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macheta - RADIOLOGIE-IMAGISTICA" sheetId="1" r:id="rId1"/>
    <sheet name="macheta - LABORATOR" sheetId="2" r:id="rId2"/>
  </sheets>
  <definedNames>
    <definedName name="_xlnm.Print_Titles" localSheetId="1">'macheta - LABORATOR'!$1:$2</definedName>
    <definedName name="_xlnm.Print_Titles" localSheetId="0">'macheta - RADIOLOGIE-IMAGISTICA'!$1:$2</definedName>
  </definedNames>
  <calcPr fullCalcOnLoad="1"/>
</workbook>
</file>

<file path=xl/sharedStrings.xml><?xml version="1.0" encoding="utf-8"?>
<sst xmlns="http://schemas.openxmlformats.org/spreadsheetml/2006/main" count="746" uniqueCount="539">
  <si>
    <t>Nr.</t>
  </si>
  <si>
    <t xml:space="preserve">crt.  </t>
  </si>
  <si>
    <t>Denumire examinare radiologică/imagistică medicală/explorare funcţională</t>
  </si>
  <si>
    <t>- lei -</t>
  </si>
  <si>
    <t>Serviciu propus spre contractare*)</t>
  </si>
  <si>
    <t xml:space="preserve"> I. Radiologie - Imagistică medicală                                          </t>
  </si>
  <si>
    <t xml:space="preserve">    A. Investigaţii convenţionale                                             </t>
  </si>
  <si>
    <t xml:space="preserve">       1. Investigaţii cu radiaţii ionizante                                  </t>
  </si>
  <si>
    <t xml:space="preserve">  1   </t>
  </si>
  <si>
    <t xml:space="preserve">Examen radiologic cranian standard*1)                                      </t>
  </si>
  <si>
    <t>18</t>
  </si>
  <si>
    <t xml:space="preserve">  2   </t>
  </si>
  <si>
    <t xml:space="preserve">Examen radiologic cranian în proiecţie sinusuri anterioare ale feţei*1)    </t>
  </si>
  <si>
    <t>30</t>
  </si>
  <si>
    <t xml:space="preserve">  3   </t>
  </si>
  <si>
    <t xml:space="preserve">Examen radiologic părţi schelet în 2 planuri*1)                            </t>
  </si>
  <si>
    <t>35</t>
  </si>
  <si>
    <t xml:space="preserve">  4   </t>
  </si>
  <si>
    <t xml:space="preserve">Radiografie de membre*1):                                                  </t>
  </si>
  <si>
    <t xml:space="preserve">     a) Braţ                                                                 </t>
  </si>
  <si>
    <t xml:space="preserve">     b) Cot                                                                  </t>
  </si>
  <si>
    <t xml:space="preserve">     c) Antebraţ                                                             </t>
  </si>
  <si>
    <t xml:space="preserve">     d) Pumn                                                                 </t>
  </si>
  <si>
    <t xml:space="preserve">     e) Mână                                                                 </t>
  </si>
  <si>
    <t xml:space="preserve">     f) Şold                                                                 </t>
  </si>
  <si>
    <t xml:space="preserve">     g) Coapsă                                                               </t>
  </si>
  <si>
    <t xml:space="preserve">     h) Genunchi                                                             </t>
  </si>
  <si>
    <t xml:space="preserve">     i) Gambă                                                                </t>
  </si>
  <si>
    <t xml:space="preserve">     j) Gleznă                                                               </t>
  </si>
  <si>
    <t xml:space="preserve">     k) Picior                                                               </t>
  </si>
  <si>
    <t xml:space="preserve">     l) Calcaneu                                                             </t>
  </si>
  <si>
    <t>5.</t>
  </si>
  <si>
    <t xml:space="preserve">Examen radiologic articulaţii sacro-iliace*1)                              </t>
  </si>
  <si>
    <t>6.</t>
  </si>
  <si>
    <t xml:space="preserve">Examen radiologic centură scapulară*1)                                     </t>
  </si>
  <si>
    <t>23</t>
  </si>
  <si>
    <t>7.</t>
  </si>
  <si>
    <t xml:space="preserve">Examen radiologic coloană vertebrală/segment*1)                            </t>
  </si>
  <si>
    <t>8.</t>
  </si>
  <si>
    <t xml:space="preserve">Examen radiologic torace ansamblu*1)                                       </t>
  </si>
  <si>
    <t>32</t>
  </si>
  <si>
    <t>9.</t>
  </si>
  <si>
    <t xml:space="preserve">Examen radiologic torace osos (sau părţi) în mai multe planuri/Examen radiologic torace şi organe toracice*1) </t>
  </si>
  <si>
    <t>10.</t>
  </si>
  <si>
    <t xml:space="preserve">Examen radiologic vizualizare generală a abdomenului nativ*1)              </t>
  </si>
  <si>
    <t>11.</t>
  </si>
  <si>
    <t xml:space="preserve">Examen radiologic tract digestiv superior (inclusiv unghiul duodenojejunal) cu substanţă de contrast*1) </t>
  </si>
  <si>
    <t>56</t>
  </si>
  <si>
    <t>12.</t>
  </si>
  <si>
    <t xml:space="preserve">Examen radiologic tract digestiv până la regiunea ileo-cecală, cu substanţă de contrast*1)    </t>
  </si>
  <si>
    <t>82</t>
  </si>
  <si>
    <t>13.</t>
  </si>
  <si>
    <t xml:space="preserve">Examen radiologic colon dublu contrast   </t>
  </si>
  <si>
    <t>100</t>
  </si>
  <si>
    <t>14.</t>
  </si>
  <si>
    <t xml:space="preserve">Examen radiologic colon la copil, inclusiv dezinvaginare     </t>
  </si>
  <si>
    <t>70</t>
  </si>
  <si>
    <t>15.</t>
  </si>
  <si>
    <t xml:space="preserve">Examen radiologic tract urinar (urografie minutată) cu substanţă de contrast   </t>
  </si>
  <si>
    <t>220</t>
  </si>
  <si>
    <t>16.</t>
  </si>
  <si>
    <t xml:space="preserve">Cistografie de reflux cu substanţă de contrast                          </t>
  </si>
  <si>
    <t>250</t>
  </si>
  <si>
    <t>17.</t>
  </si>
  <si>
    <t xml:space="preserve">Pielografie                                                             </t>
  </si>
  <si>
    <t>18.</t>
  </si>
  <si>
    <t xml:space="preserve">Examen radiologic retrograd de uretră sau vezică urinară cu substanţă de contrast </t>
  </si>
  <si>
    <t>19.</t>
  </si>
  <si>
    <t xml:space="preserve">Examen radiologic uretră, vezică urinară la copil cu substanţă de contrast </t>
  </si>
  <si>
    <t>20.</t>
  </si>
  <si>
    <t xml:space="preserve">Examen radiologic uter şi oviduct cu substanţă de contrast </t>
  </si>
  <si>
    <t>280</t>
  </si>
  <si>
    <t>21.</t>
  </si>
  <si>
    <t xml:space="preserve">Radiografie retroalveolară </t>
  </si>
  <si>
    <t>15</t>
  </si>
  <si>
    <t>22.</t>
  </si>
  <si>
    <t xml:space="preserve">Radiografie panoramică      </t>
  </si>
  <si>
    <t>23.</t>
  </si>
  <si>
    <t>Mamografie în două planuri*1)</t>
  </si>
  <si>
    <t>- Obligatoriu în baza unui bilet de trimitere investigaţia se efectuează pentru ambii sâni, cu excepţia situaţiilor în care asigurata are mastectomie unilaterală</t>
  </si>
  <si>
    <t xml:space="preserve">- Tariful se referă la examinarea pentru un sân </t>
  </si>
  <si>
    <t>24.</t>
  </si>
  <si>
    <t xml:space="preserve">Sialografia, galactografia sinusuri, fistulografie cu substanţă de contrast </t>
  </si>
  <si>
    <t>200</t>
  </si>
  <si>
    <t>25.</t>
  </si>
  <si>
    <t xml:space="preserve">Osteodensitometrie segmentară (DXA)              </t>
  </si>
  <si>
    <t>25</t>
  </si>
  <si>
    <t xml:space="preserve">       2. Investigaţii neiradiante        </t>
  </si>
  <si>
    <t>26.</t>
  </si>
  <si>
    <t xml:space="preserve">Ecografie generală (abdomen + pelvis) *1)  </t>
  </si>
  <si>
    <t>60</t>
  </si>
  <si>
    <t>27.</t>
  </si>
  <si>
    <t xml:space="preserve">Ecografie abdomen*1)                    </t>
  </si>
  <si>
    <t>40</t>
  </si>
  <si>
    <t>28</t>
  </si>
  <si>
    <t xml:space="preserve">Ecografie pelvis*1)                              </t>
  </si>
  <si>
    <t>29.</t>
  </si>
  <si>
    <t xml:space="preserve">Ecografie transvaginală/transrectală                 </t>
  </si>
  <si>
    <t>50</t>
  </si>
  <si>
    <t>30.</t>
  </si>
  <si>
    <t xml:space="preserve">Ecografie de vase (vene)                                                </t>
  </si>
  <si>
    <t>31.</t>
  </si>
  <si>
    <t xml:space="preserve">Ecografie de vase (artere)                                              </t>
  </si>
  <si>
    <t>32.</t>
  </si>
  <si>
    <t xml:space="preserve">Ecografie ganglionară                                                   </t>
  </si>
  <si>
    <t>33.</t>
  </si>
  <si>
    <t xml:space="preserve">Ecografie transfontanelară                                              </t>
  </si>
  <si>
    <t>34.</t>
  </si>
  <si>
    <t xml:space="preserve">Ecografie de organ/articulaţie/părţi moi*2)                                </t>
  </si>
  <si>
    <t>35.</t>
  </si>
  <si>
    <t xml:space="preserve">Ecografie obstetricală anomalii trimestrul II                           </t>
  </si>
  <si>
    <t>350</t>
  </si>
  <si>
    <t>36.</t>
  </si>
  <si>
    <t xml:space="preserve">Ecografie obstetricală anomalii trimestrul I cu TN                      </t>
  </si>
  <si>
    <t>80</t>
  </si>
  <si>
    <t>37.</t>
  </si>
  <si>
    <t>Senologie imagistică *1)</t>
  </si>
  <si>
    <t>- Tariful se referă la examinarea pentru un sân</t>
  </si>
  <si>
    <t>38.</t>
  </si>
  <si>
    <t xml:space="preserve">Ecocardiografie                                                         </t>
  </si>
  <si>
    <t>39.</t>
  </si>
  <si>
    <t xml:space="preserve">Ecocardiografie + Doppler                                               </t>
  </si>
  <si>
    <t>40.</t>
  </si>
  <si>
    <t xml:space="preserve">Ecocardiografie + Doppler color                                         </t>
  </si>
  <si>
    <t>55</t>
  </si>
  <si>
    <t>41.</t>
  </si>
  <si>
    <t xml:space="preserve">Ecocardiografie transesofagiană                                         </t>
  </si>
  <si>
    <t>170</t>
  </si>
  <si>
    <t xml:space="preserve">    B. Investigaţii de înaltă performanţă                                     </t>
  </si>
  <si>
    <t>42.</t>
  </si>
  <si>
    <t xml:space="preserve">CT craniu nativ                                                         </t>
  </si>
  <si>
    <t>120</t>
  </si>
  <si>
    <t>43.</t>
  </si>
  <si>
    <t xml:space="preserve">CT buco-maxilo-facial nativ                                             </t>
  </si>
  <si>
    <t>150</t>
  </si>
  <si>
    <t>44</t>
  </si>
  <si>
    <t xml:space="preserve">CT regiune gât nativ                                                    </t>
  </si>
  <si>
    <t>130</t>
  </si>
  <si>
    <t>45.</t>
  </si>
  <si>
    <t xml:space="preserve">CT regiune toracică nativ                                               </t>
  </si>
  <si>
    <t>175</t>
  </si>
  <si>
    <t>46.</t>
  </si>
  <si>
    <t xml:space="preserve">CT abdomen nativ                                                        </t>
  </si>
  <si>
    <t>47.</t>
  </si>
  <si>
    <t xml:space="preserve">CT pelvis nativ                                                         </t>
  </si>
  <si>
    <t>48.</t>
  </si>
  <si>
    <t xml:space="preserve">CT coloană vertebrală nativ/segment                                     </t>
  </si>
  <si>
    <t>49.</t>
  </si>
  <si>
    <t xml:space="preserve">CT membre nativ/membru                                                  </t>
  </si>
  <si>
    <t>50.</t>
  </si>
  <si>
    <t xml:space="preserve">CT mastoidă                                                             </t>
  </si>
  <si>
    <t>51.</t>
  </si>
  <si>
    <t xml:space="preserve">CT sinusuri                                                             </t>
  </si>
  <si>
    <t>52.</t>
  </si>
  <si>
    <t xml:space="preserve">CT craniu nativ şi cu substanţă de contrast                             </t>
  </si>
  <si>
    <t>375</t>
  </si>
  <si>
    <t>53.</t>
  </si>
  <si>
    <t xml:space="preserve">CT hipofiză cu substanţă de contrast                                    </t>
  </si>
  <si>
    <t>54.</t>
  </si>
  <si>
    <t xml:space="preserve">CT buco-maxilo-facial nativ şi cu substanţă de contrast                 </t>
  </si>
  <si>
    <t>400</t>
  </si>
  <si>
    <t>55.</t>
  </si>
  <si>
    <t xml:space="preserve">CT regiune gât nativ şi cu substanţă de contrast                        </t>
  </si>
  <si>
    <t>56.</t>
  </si>
  <si>
    <t xml:space="preserve">CT regiune toracică nativ şi cu substanţă de contrast                   </t>
  </si>
  <si>
    <t>450</t>
  </si>
  <si>
    <t>57.</t>
  </si>
  <si>
    <t xml:space="preserve">CT abdomen nativ şi cu substanţă de contrast administrată intravenos    </t>
  </si>
  <si>
    <t>58.</t>
  </si>
  <si>
    <t xml:space="preserve">CT pelvis nativ şi cu substanţă de contrast administrată intravenos     </t>
  </si>
  <si>
    <t>59.</t>
  </si>
  <si>
    <t xml:space="preserve">CT coloană vertebrală nativ şi cu substanţă de contrast administrată intravenos/segment        </t>
  </si>
  <si>
    <t>60.</t>
  </si>
  <si>
    <t xml:space="preserve">CT membre nativ şi cu substanţă de contrast administrată intravenos/ membru        </t>
  </si>
  <si>
    <t>180</t>
  </si>
  <si>
    <t>61.</t>
  </si>
  <si>
    <t xml:space="preserve">CT ureche internă                                                       </t>
  </si>
  <si>
    <t>62.</t>
  </si>
  <si>
    <t xml:space="preserve">Uro CT                                                                  </t>
  </si>
  <si>
    <t>63.</t>
  </si>
  <si>
    <t xml:space="preserve">Angiografie CT membre                                                   </t>
  </si>
  <si>
    <t>64.</t>
  </si>
  <si>
    <t xml:space="preserve">Angiografie CT craniu                                                   </t>
  </si>
  <si>
    <t>65.</t>
  </si>
  <si>
    <t xml:space="preserve">Angiografie CT regiune cervicală                                        </t>
  </si>
  <si>
    <t>66.</t>
  </si>
  <si>
    <t xml:space="preserve">Angiografie CT torace                                                   </t>
  </si>
  <si>
    <t>67.</t>
  </si>
  <si>
    <t xml:space="preserve">Angiografie CT abdomen                                                  </t>
  </si>
  <si>
    <t>68.</t>
  </si>
  <si>
    <t xml:space="preserve">Angiografie CT pelvis                                                   </t>
  </si>
  <si>
    <t>69.</t>
  </si>
  <si>
    <t xml:space="preserve">Angiocoronarografie CT                                                  </t>
  </si>
  <si>
    <t>700</t>
  </si>
  <si>
    <t>70.</t>
  </si>
  <si>
    <t xml:space="preserve">RMN cranio-cerebral nativ                                               </t>
  </si>
  <si>
    <t>71.</t>
  </si>
  <si>
    <t xml:space="preserve">RMN sinusuri                                                            </t>
  </si>
  <si>
    <t>72.</t>
  </si>
  <si>
    <t xml:space="preserve">RMN torace nativ                                                        </t>
  </si>
  <si>
    <t>73.</t>
  </si>
  <si>
    <t xml:space="preserve">RMN gât nativ                                                           </t>
  </si>
  <si>
    <t>74.</t>
  </si>
  <si>
    <t>RMN regiuni coloana vertebrală (cervicală, toracică, lombosacrată) nativ</t>
  </si>
  <si>
    <t>75.</t>
  </si>
  <si>
    <t xml:space="preserve">RMN abdominal nativ                                                     </t>
  </si>
  <si>
    <t>76.</t>
  </si>
  <si>
    <t xml:space="preserve">RMN pelvin nativ                                                        </t>
  </si>
  <si>
    <t>77.</t>
  </si>
  <si>
    <t xml:space="preserve">RMN extremităţi nativ/segment (genunchi, cot, gleznă etc.)              </t>
  </si>
  <si>
    <t>78.</t>
  </si>
  <si>
    <t xml:space="preserve">RMN umăr nativ                                                          </t>
  </si>
  <si>
    <t>79.</t>
  </si>
  <si>
    <t xml:space="preserve">RMN umăr nativ şi cu substanţă de contrast                              </t>
  </si>
  <si>
    <t>80.</t>
  </si>
  <si>
    <t xml:space="preserve">RMN torace nativ şi cu substanţă de contrast                            </t>
  </si>
  <si>
    <t>81.</t>
  </si>
  <si>
    <t xml:space="preserve">RMN regiune cervicală nativ şi cu substanţă de contrast                 </t>
  </si>
  <si>
    <t>82.</t>
  </si>
  <si>
    <t xml:space="preserve">RMN cranio-cerebral nativ şi cu substanţă de contrast                   </t>
  </si>
  <si>
    <t>83.</t>
  </si>
  <si>
    <t xml:space="preserve">RMN regiuni coloana vertebrală (cervicală, toracală, lombosacrată) nativ şi cu substanţă de contrast    </t>
  </si>
  <si>
    <t>84.</t>
  </si>
  <si>
    <t xml:space="preserve">RMN abdominal nativ şi cu substanţă de contrast                         </t>
  </si>
  <si>
    <t>85.</t>
  </si>
  <si>
    <t xml:space="preserve">RMN pelvin nativ şi cu substanţă de contrast                            </t>
  </si>
  <si>
    <t>86.</t>
  </si>
  <si>
    <t xml:space="preserve">RMN extrem. nativ/seg. (genunchi, cot, gleznă etc.) cu substanţă de contrast  </t>
  </si>
  <si>
    <t>87.</t>
  </si>
  <si>
    <t xml:space="preserve">RMN cord nativ                                                          </t>
  </si>
  <si>
    <t>88.</t>
  </si>
  <si>
    <t xml:space="preserve">RMN cord nativ şi cu substanţă de contrast                                       </t>
  </si>
  <si>
    <t>89.</t>
  </si>
  <si>
    <t xml:space="preserve">RMN hipofiză cu substanţă de contrast                                   </t>
  </si>
  <si>
    <t>90.</t>
  </si>
  <si>
    <t xml:space="preserve">Uro RMN cu substanţă de contrast                                        </t>
  </si>
  <si>
    <t>850</t>
  </si>
  <si>
    <t>91.</t>
  </si>
  <si>
    <t xml:space="preserve">Angiografia RMN trunchiuri supraaortice                                 </t>
  </si>
  <si>
    <t>92.</t>
  </si>
  <si>
    <t xml:space="preserve">Angiografia RMN artere renale sau aorta                                 </t>
  </si>
  <si>
    <t>93.</t>
  </si>
  <si>
    <t xml:space="preserve">Angiografie RMN/segment (craniu, abdomen, pelvis, membre etc.)          </t>
  </si>
  <si>
    <t>600</t>
  </si>
  <si>
    <t>94.</t>
  </si>
  <si>
    <t xml:space="preserve">Angiografia carotidiană cu substanţă de contrast                        </t>
  </si>
  <si>
    <t>95.</t>
  </si>
  <si>
    <t xml:space="preserve">RMN abdominal cu substanţă de contrast şi colangio RMN                  </t>
  </si>
  <si>
    <t>800</t>
  </si>
  <si>
    <t>96.</t>
  </si>
  <si>
    <t xml:space="preserve">Colangio RMN                                                            </t>
  </si>
  <si>
    <t>300</t>
  </si>
  <si>
    <t>97.</t>
  </si>
  <si>
    <t>RMN sâni nativ</t>
  </si>
  <si>
    <t>98.</t>
  </si>
  <si>
    <t>RMN sâni nativ și cu substanță de contrast</t>
  </si>
  <si>
    <t xml:space="preserve">III. Medicină nucleară                                                       </t>
  </si>
  <si>
    <t xml:space="preserve">Scintigrafia renală                                                     </t>
  </si>
  <si>
    <t xml:space="preserve">Scintigrafia cerebrală (scintigrafie SPECT perfuzie cerebrală -30/90 min de la inj.)  </t>
  </si>
  <si>
    <t xml:space="preserve">Studiu radioizotopic de perfuzie miocardică la efort (scintigrafie SPECT perfuzie miocardică efort) </t>
  </si>
  <si>
    <t xml:space="preserve">Studiu radioizotopic de perfuzie miocardică în repaus (scintigrafie  SPECT perfuzie miocardică repaus) </t>
  </si>
  <si>
    <t xml:space="preserve">Studiu radioizotopic de perfuzie pulmonară/scintigrafie perfuzie pulmonară           </t>
  </si>
  <si>
    <t xml:space="preserve">Scintigrafia osoasă localizată                                          </t>
  </si>
  <si>
    <t xml:space="preserve">Scintigrafia osoasă completă                                            </t>
  </si>
  <si>
    <t xml:space="preserve">Scintigrafia hepatobiliară                                              </t>
  </si>
  <si>
    <t xml:space="preserve">Scintigrafia tiroidiană                                                 </t>
  </si>
  <si>
    <t xml:space="preserve">Scintigrafia paratiroidiană                                             </t>
  </si>
  <si>
    <t>Tarif decontat de C.A.S.</t>
  </si>
  <si>
    <t>Estimare</t>
  </si>
  <si>
    <t>nr invest</t>
  </si>
  <si>
    <t>Suma</t>
  </si>
  <si>
    <t>Crt.</t>
  </si>
  <si>
    <t>Cod</t>
  </si>
  <si>
    <t>Denumirea analizei de laborator</t>
  </si>
  <si>
    <t>Tarif decontat de casa de asigurări de sănătate</t>
  </si>
  <si>
    <t xml:space="preserve">Hematologie                                   </t>
  </si>
  <si>
    <t>1.</t>
  </si>
  <si>
    <t>2.6001</t>
  </si>
  <si>
    <t xml:space="preserve">Hemoleucogramă completă - hemoglobină, hematocrit, numărătoare eritrocite, numărătoare leucocite, numărătoare trombocite,  formulă leucocitară, indici eritrocitari*1)      </t>
  </si>
  <si>
    <t>14,01</t>
  </si>
  <si>
    <t>2.</t>
  </si>
  <si>
    <t>2.6002</t>
  </si>
  <si>
    <t xml:space="preserve">Numărătoare reticulocite                                      </t>
  </si>
  <si>
    <t>5,62</t>
  </si>
  <si>
    <t>3.</t>
  </si>
  <si>
    <t>2.6003</t>
  </si>
  <si>
    <t xml:space="preserve">Examen citologic al frotiului sanguin*3)                         </t>
  </si>
  <si>
    <t>18,62</t>
  </si>
  <si>
    <t>4.</t>
  </si>
  <si>
    <t>2.6040</t>
  </si>
  <si>
    <t xml:space="preserve">VSH*1)                                                           </t>
  </si>
  <si>
    <t>2,63</t>
  </si>
  <si>
    <t>2.60501</t>
  </si>
  <si>
    <t xml:space="preserve">Determinare la gravidă a grupului sanguin ABO*1)   </t>
  </si>
  <si>
    <t>7,54</t>
  </si>
  <si>
    <t>2.60502</t>
  </si>
  <si>
    <t xml:space="preserve">Determinare la gravidă a grupului sanguin Rh*1)                  </t>
  </si>
  <si>
    <t>7,88</t>
  </si>
  <si>
    <t>2.6059</t>
  </si>
  <si>
    <t xml:space="preserve">Anticorpi specifici anti Rh la gravidă                        </t>
  </si>
  <si>
    <t xml:space="preserve">2.6101   </t>
  </si>
  <si>
    <t xml:space="preserve">Timp Quick şi INR*1) (International Normalised Ratio)   </t>
  </si>
  <si>
    <t>14,68</t>
  </si>
  <si>
    <t xml:space="preserve">2.6102   </t>
  </si>
  <si>
    <t xml:space="preserve">APTT                                                          </t>
  </si>
  <si>
    <t>12,30</t>
  </si>
  <si>
    <t xml:space="preserve">2.6103   </t>
  </si>
  <si>
    <t xml:space="preserve">Fibrinogenemie*1)                                                </t>
  </si>
  <si>
    <t>13,68</t>
  </si>
  <si>
    <t xml:space="preserve">Biochimie - serică şi urinară                       </t>
  </si>
  <si>
    <t xml:space="preserve">2.1002   </t>
  </si>
  <si>
    <t xml:space="preserve">Proteine totale serice*1)                                        </t>
  </si>
  <si>
    <t>7,04</t>
  </si>
  <si>
    <t xml:space="preserve">2.1003   </t>
  </si>
  <si>
    <t xml:space="preserve">Electroforeza proteinelor serice*1)                              </t>
  </si>
  <si>
    <t>15,20</t>
  </si>
  <si>
    <t xml:space="preserve">2.10063  </t>
  </si>
  <si>
    <t xml:space="preserve">Feritină serică                                               </t>
  </si>
  <si>
    <t>40,00</t>
  </si>
  <si>
    <t xml:space="preserve">2.1011   </t>
  </si>
  <si>
    <t xml:space="preserve">Uree serică*1)                                                   </t>
  </si>
  <si>
    <t>5,86</t>
  </si>
  <si>
    <t xml:space="preserve">2.1012   </t>
  </si>
  <si>
    <t xml:space="preserve">Acid uric seric*1)                                               </t>
  </si>
  <si>
    <t xml:space="preserve">2.1014   </t>
  </si>
  <si>
    <t xml:space="preserve">Creatinină serică*1), **)                                             </t>
  </si>
  <si>
    <t>5,92</t>
  </si>
  <si>
    <t xml:space="preserve">2.1015   </t>
  </si>
  <si>
    <t xml:space="preserve">Bilirubină totală*1)                                             </t>
  </si>
  <si>
    <t xml:space="preserve">2.1016   </t>
  </si>
  <si>
    <t xml:space="preserve">Bilirubină directă*1)                                            </t>
  </si>
  <si>
    <t xml:space="preserve">2.1020   </t>
  </si>
  <si>
    <t xml:space="preserve">Glicemie*1)                                                      </t>
  </si>
  <si>
    <t>5,74</t>
  </si>
  <si>
    <t xml:space="preserve">2.10303  </t>
  </si>
  <si>
    <t xml:space="preserve">Colesterol seric total*1)                                        </t>
  </si>
  <si>
    <t xml:space="preserve">2.10304  </t>
  </si>
  <si>
    <t xml:space="preserve">HDL colesterol*1)                                                </t>
  </si>
  <si>
    <t>8,19</t>
  </si>
  <si>
    <t xml:space="preserve">2.10305  </t>
  </si>
  <si>
    <t xml:space="preserve">LDL colesterol*1)                                                </t>
  </si>
  <si>
    <t>7,69</t>
  </si>
  <si>
    <t xml:space="preserve">2.10306  </t>
  </si>
  <si>
    <t xml:space="preserve">Trigliceride serice*1)                                           </t>
  </si>
  <si>
    <t xml:space="preserve">2.10402  </t>
  </si>
  <si>
    <t xml:space="preserve">TGP*1)                                                           </t>
  </si>
  <si>
    <t xml:space="preserve">2.10403  </t>
  </si>
  <si>
    <t xml:space="preserve">TGO*1)                                                           </t>
  </si>
  <si>
    <t>5,83</t>
  </si>
  <si>
    <t xml:space="preserve">2.10404  </t>
  </si>
  <si>
    <t xml:space="preserve">Creatinkinaza CK                                              </t>
  </si>
  <si>
    <t xml:space="preserve">2.10406  </t>
  </si>
  <si>
    <t>7,99</t>
  </si>
  <si>
    <t>28.</t>
  </si>
  <si>
    <t xml:space="preserve">2.10409  </t>
  </si>
  <si>
    <t xml:space="preserve">Fosfatază alcalină*1)                                            </t>
  </si>
  <si>
    <t>7,79</t>
  </si>
  <si>
    <t xml:space="preserve">2.10500  </t>
  </si>
  <si>
    <t xml:space="preserve">Sodiu seric*1)                                                   </t>
  </si>
  <si>
    <t xml:space="preserve">2.10501  </t>
  </si>
  <si>
    <t xml:space="preserve">Potasiu seric*1)                                                 </t>
  </si>
  <si>
    <t xml:space="preserve">2.10503  </t>
  </si>
  <si>
    <t xml:space="preserve">Calciu seric total*1)                                            </t>
  </si>
  <si>
    <t>5,37</t>
  </si>
  <si>
    <t xml:space="preserve">2.10504  </t>
  </si>
  <si>
    <t xml:space="preserve">Calciu ionic seric*1)                                            </t>
  </si>
  <si>
    <t xml:space="preserve">2.10505  </t>
  </si>
  <si>
    <r>
      <t xml:space="preserve">Magneziemie*1)    </t>
    </r>
    <r>
      <rPr>
        <b/>
        <sz val="10"/>
        <rFont val="Times New Roman"/>
        <family val="1"/>
      </rPr>
      <t xml:space="preserve">                                                                                        </t>
    </r>
  </si>
  <si>
    <t xml:space="preserve">2.10506  </t>
  </si>
  <si>
    <t xml:space="preserve">Sideremie*1)                                                     </t>
  </si>
  <si>
    <t>7,10</t>
  </si>
  <si>
    <t xml:space="preserve">2.10507  </t>
  </si>
  <si>
    <r>
      <t xml:space="preserve">Fosfor (fosfat seric)  *9)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</t>
    </r>
  </si>
  <si>
    <t xml:space="preserve">2.2600   </t>
  </si>
  <si>
    <t xml:space="preserve">Examen complet de urină (sumar + sediment) *1)                    </t>
  </si>
  <si>
    <t>9,34</t>
  </si>
  <si>
    <t xml:space="preserve">2.2604   </t>
  </si>
  <si>
    <t xml:space="preserve">Dozare proteine urinare*1)                                       </t>
  </si>
  <si>
    <t xml:space="preserve">2.2612   </t>
  </si>
  <si>
    <t xml:space="preserve">Microalbuminuria (albumină urinară) *8)                           </t>
  </si>
  <si>
    <t xml:space="preserve">2.2622   </t>
  </si>
  <si>
    <t xml:space="preserve">Dozare glucoză urinară*1)                                        </t>
  </si>
  <si>
    <t xml:space="preserve">2.2623   </t>
  </si>
  <si>
    <t xml:space="preserve">Creatinină urinară *8)                                            </t>
  </si>
  <si>
    <t>8,00</t>
  </si>
  <si>
    <t xml:space="preserve">Imunologie                                  </t>
  </si>
  <si>
    <t xml:space="preserve">2.2500   </t>
  </si>
  <si>
    <t xml:space="preserve">TSH*1)                                                           </t>
  </si>
  <si>
    <t>20,50</t>
  </si>
  <si>
    <t xml:space="preserve">2.2502   </t>
  </si>
  <si>
    <t xml:space="preserve">FT4*1)                                                           </t>
  </si>
  <si>
    <t>20,83</t>
  </si>
  <si>
    <t xml:space="preserve">2.2507   </t>
  </si>
  <si>
    <t xml:space="preserve">Parathormonul seric (PTH)                                     </t>
  </si>
  <si>
    <t>44.</t>
  </si>
  <si>
    <t xml:space="preserve">2.2509   </t>
  </si>
  <si>
    <t xml:space="preserve">Hormonul foliculinostimulant FSH                              </t>
  </si>
  <si>
    <t>23,82</t>
  </si>
  <si>
    <t xml:space="preserve">2.2510   </t>
  </si>
  <si>
    <t xml:space="preserve">Hormonul luteinizant (LH)                                     </t>
  </si>
  <si>
    <t xml:space="preserve">2.2514   </t>
  </si>
  <si>
    <t xml:space="preserve">Cortizol                                                      </t>
  </si>
  <si>
    <t>27,87</t>
  </si>
  <si>
    <t xml:space="preserve">2.2521   </t>
  </si>
  <si>
    <t xml:space="preserve">Testosteron                                                   </t>
  </si>
  <si>
    <t>30,10</t>
  </si>
  <si>
    <t xml:space="preserve">2.2522   </t>
  </si>
  <si>
    <t xml:space="preserve">Estradiol                                                     </t>
  </si>
  <si>
    <t xml:space="preserve">2.2523   </t>
  </si>
  <si>
    <t xml:space="preserve">Progesteron                                                   </t>
  </si>
  <si>
    <t>25,31</t>
  </si>
  <si>
    <t xml:space="preserve">2.2525   </t>
  </si>
  <si>
    <t xml:space="preserve">Prolactină                                                    </t>
  </si>
  <si>
    <t>2.327091</t>
  </si>
  <si>
    <t xml:space="preserve">Anti-HAV IgM*2)                                                  </t>
  </si>
  <si>
    <t>40,98</t>
  </si>
  <si>
    <t>2.327092</t>
  </si>
  <si>
    <t>31,15</t>
  </si>
  <si>
    <t>2.327093</t>
  </si>
  <si>
    <t>64,90</t>
  </si>
  <si>
    <t xml:space="preserve">2.32710  </t>
  </si>
  <si>
    <t xml:space="preserve">Testare HIV la gravidă*1)                                        </t>
  </si>
  <si>
    <t>33,29</t>
  </si>
  <si>
    <t xml:space="preserve">2.40000  </t>
  </si>
  <si>
    <t xml:space="preserve"> ASLO*1)                                                          </t>
  </si>
  <si>
    <t>11,48</t>
  </si>
  <si>
    <t xml:space="preserve">2.40010  </t>
  </si>
  <si>
    <t xml:space="preserve"> VDRL*1) sau RPR*1)                                                  </t>
  </si>
  <si>
    <t>5,49</t>
  </si>
  <si>
    <t xml:space="preserve">2.40013  </t>
  </si>
  <si>
    <t xml:space="preserve"> Confirmare TPHA*4)                                               </t>
  </si>
  <si>
    <t>12,29</t>
  </si>
  <si>
    <t xml:space="preserve">2.40203  </t>
  </si>
  <si>
    <t xml:space="preserve"> Antigen Helicobacter Pylori*1)                                   </t>
  </si>
  <si>
    <t xml:space="preserve">2.430011  </t>
  </si>
  <si>
    <t xml:space="preserve">Complement seric C3                                           </t>
  </si>
  <si>
    <t>10,84</t>
  </si>
  <si>
    <t xml:space="preserve">2.430012  </t>
  </si>
  <si>
    <t xml:space="preserve">Complement seric C4                                           </t>
  </si>
  <si>
    <t xml:space="preserve">2.43010  </t>
  </si>
  <si>
    <t xml:space="preserve">IgG seric                                                     </t>
  </si>
  <si>
    <t>14,77</t>
  </si>
  <si>
    <t xml:space="preserve">2.43011  </t>
  </si>
  <si>
    <t xml:space="preserve">IgA seric                                                     </t>
  </si>
  <si>
    <t xml:space="preserve">2.43012  </t>
  </si>
  <si>
    <t xml:space="preserve">IgM seric                                                     </t>
  </si>
  <si>
    <t>15,10</t>
  </si>
  <si>
    <t xml:space="preserve">2.43014  </t>
  </si>
  <si>
    <t xml:space="preserve">IgE seric                                                     </t>
  </si>
  <si>
    <t xml:space="preserve">2.40053  </t>
  </si>
  <si>
    <t xml:space="preserve">Proteina C reactivă*1)                                           </t>
  </si>
  <si>
    <t>10,67</t>
  </si>
  <si>
    <t xml:space="preserve">2.43040  </t>
  </si>
  <si>
    <t xml:space="preserve">Factor reumatoid                                              </t>
  </si>
  <si>
    <t xml:space="preserve">2.43044  </t>
  </si>
  <si>
    <t xml:space="preserve">ATPO                                                          </t>
  </si>
  <si>
    <t xml:space="preserve">2.43135  </t>
  </si>
  <si>
    <t xml:space="preserve">PSA*1)                                                           </t>
  </si>
  <si>
    <t>23,07</t>
  </si>
  <si>
    <t xml:space="preserve">2.43136  </t>
  </si>
  <si>
    <t xml:space="preserve">free PSA*6)                                                      </t>
  </si>
  <si>
    <t xml:space="preserve">Microbiologie                                 </t>
  </si>
  <si>
    <t xml:space="preserve">Exudat faringian                                                            </t>
  </si>
  <si>
    <t xml:space="preserve">2.3025   </t>
  </si>
  <si>
    <t xml:space="preserve">Examen bacteriologic exudat faringian - Examen microscopic nativ şi colorat, cultură şi identificare bacteriană*1)  </t>
  </si>
  <si>
    <t>15,29</t>
  </si>
  <si>
    <t xml:space="preserve">2.50102  </t>
  </si>
  <si>
    <t xml:space="preserve">Examen fungic exudat faringian - Examen microscopic nativ şi colorat, cultură şi identificare fungică*1)     </t>
  </si>
  <si>
    <t xml:space="preserve">Examen urină                                                                 </t>
  </si>
  <si>
    <t xml:space="preserve">2.3100   </t>
  </si>
  <si>
    <t xml:space="preserve">Urocultură*1) - Examen microscopic nativ şi colorat, cultură şi identificare bacteriană      </t>
  </si>
  <si>
    <t xml:space="preserve">Examene materii fecale                                                       </t>
  </si>
  <si>
    <t xml:space="preserve">2.3062   </t>
  </si>
  <si>
    <t xml:space="preserve">Coprocultură*1) - Examen microscopic nativ şi colorat, cultură şi identificare bacteriană           </t>
  </si>
  <si>
    <t>2.50120_1</t>
  </si>
  <si>
    <t xml:space="preserve">Examen micologic materii fecale - Examen microscopic nativ şi colorat, cultură şi identificare fungică </t>
  </si>
  <si>
    <t xml:space="preserve">2.5100   </t>
  </si>
  <si>
    <t xml:space="preserve">Examen coproparazitologic*1)                                     </t>
  </si>
  <si>
    <t xml:space="preserve">2.2701   </t>
  </si>
  <si>
    <t xml:space="preserve">Depistare hemoragii oculte*1)                                    </t>
  </si>
  <si>
    <t>25,00</t>
  </si>
  <si>
    <t xml:space="preserve">Examene din secreţii vaginale                                                </t>
  </si>
  <si>
    <t xml:space="preserve">2.3074   </t>
  </si>
  <si>
    <t xml:space="preserve">Examene din secreţii vaginale - Examen microscopic nativ şi colorat, cultură şi identificare bacteriană   </t>
  </si>
  <si>
    <t xml:space="preserve">2.50114  </t>
  </si>
  <si>
    <t xml:space="preserve">Examene din secreţii vaginale - Examen microscopic nativ şi colorat, cultură şi identificare fungică  </t>
  </si>
  <si>
    <t xml:space="preserve">Examene din secreţii uretrale                                                </t>
  </si>
  <si>
    <t xml:space="preserve">2.3080   </t>
  </si>
  <si>
    <t xml:space="preserve">Examene din secreţii uretrale - Examen microscopic nativ şi colorat, cultură şi identificare bacteriană  </t>
  </si>
  <si>
    <t xml:space="preserve">2.50115  </t>
  </si>
  <si>
    <t xml:space="preserve">Examene din secreţii uretrale - Examen microscopic nativ şi  colorat, cultură şi identificare fungică </t>
  </si>
  <si>
    <t xml:space="preserve">Examene din secreţii otice                                                   </t>
  </si>
  <si>
    <t xml:space="preserve">2.3050   </t>
  </si>
  <si>
    <t xml:space="preserve">Examen bacteriologic din secreţii otice - Examen microscopic  nativ şi colorat, cultură şi identificare bacteriană   </t>
  </si>
  <si>
    <t xml:space="preserve">2.50119  </t>
  </si>
  <si>
    <t xml:space="preserve">Examen fungic din secreţii otice - Examen microscopic nativ şi colorat, cultură şi identificare fungică </t>
  </si>
  <si>
    <t xml:space="preserve">Examene din secreţii nazale                                                  </t>
  </si>
  <si>
    <t xml:space="preserve">2.3022   </t>
  </si>
  <si>
    <t xml:space="preserve">Examen bacteriologic din secreţii nazale - Examen microscopic nativ şi colorat, cultură şi identificare bacteriană*1)  </t>
  </si>
  <si>
    <t xml:space="preserve">2.50103  </t>
  </si>
  <si>
    <t xml:space="preserve">Examen fungic din secreţii nazale - Examen microscopic nativ şi colorat, cultură şi identificare fungică*1) </t>
  </si>
  <si>
    <t xml:space="preserve">Examene din secreţii conjunctivale </t>
  </si>
  <si>
    <t xml:space="preserve">2.3040   </t>
  </si>
  <si>
    <t xml:space="preserve">Examen bacteriologic din secreţii conjunctivale - Examen microscopic nativ şi colorat, cultură şi identificare bacteriană                                                    </t>
  </si>
  <si>
    <t xml:space="preserve">2.50110  </t>
  </si>
  <si>
    <t xml:space="preserve">Examen fungic din secreţii conjunctivale - Examen microscopic nativ şi colorat, cultură şi identificare fungică  </t>
  </si>
  <si>
    <t xml:space="preserve">Examene din colecţie purulentă                                               </t>
  </si>
  <si>
    <t xml:space="preserve">2.5032 </t>
  </si>
  <si>
    <t xml:space="preserve">Examen bacteriologic din colecţie purulentă - Examen microscopic nativ şi colorat, cultură şi identificare bacteriană                                    </t>
  </si>
  <si>
    <t>2.50120_2</t>
  </si>
  <si>
    <t xml:space="preserve">Examen fungic din colecţie purulentă - Examen microscopic nativ şi colorat, cultură şi identificare fungică  </t>
  </si>
  <si>
    <t xml:space="preserve">Testarea sensibilităţii la substanţe antimicrobiene şi antifungice           </t>
  </si>
  <si>
    <t xml:space="preserve">2.313    </t>
  </si>
  <si>
    <t xml:space="preserve">Antibiogramă*5)                                                  </t>
  </si>
  <si>
    <t xml:space="preserve">2.502    </t>
  </si>
  <si>
    <t xml:space="preserve">Antifungigramă*5)                                                </t>
  </si>
  <si>
    <t xml:space="preserve">Examinări histopatologice şi citologice                  </t>
  </si>
  <si>
    <t>2.9021_1</t>
  </si>
  <si>
    <t xml:space="preserve">Examen histopatologic procedura completă HE (1 - 3 blocuri) *7)   </t>
  </si>
  <si>
    <t>2.9021_2</t>
  </si>
  <si>
    <t xml:space="preserve">Examen histopatologic procedura completă HE (4 - 6 blocuri) *7)   </t>
  </si>
  <si>
    <t>2.9010_1</t>
  </si>
  <si>
    <t xml:space="preserve">Examen histopatologic procedura completă HE şi coloraţii speciale (1 - 3 blocuri) *7) </t>
  </si>
  <si>
    <t>2.9010_2</t>
  </si>
  <si>
    <r>
      <t>Examen histopatologic procedura completă HE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şi coloraţii speciale ( 4 - 6 blocuri) *7)</t>
    </r>
  </si>
  <si>
    <t xml:space="preserve">2.9030   </t>
  </si>
  <si>
    <t xml:space="preserve">Teste imunohistochimice*)                                       </t>
  </si>
  <si>
    <t>200 lei/set</t>
  </si>
  <si>
    <t xml:space="preserve">2.9022   </t>
  </si>
  <si>
    <t>Citodiagnostic spută prin incluzii la parafină  (1 - 3 blocuri)</t>
  </si>
  <si>
    <t xml:space="preserve">2.9160   </t>
  </si>
  <si>
    <t xml:space="preserve">Examen citologic cervico-vaginal Babeş-Papanicolau*1)            </t>
  </si>
  <si>
    <t xml:space="preserve">2.9025   </t>
  </si>
  <si>
    <t xml:space="preserve">Citodiagnostic lichid de puncţie                              </t>
  </si>
  <si>
    <t>Nr investig</t>
  </si>
  <si>
    <t>SUMA</t>
  </si>
  <si>
    <t xml:space="preserve">Gama GT *1)                                                 </t>
  </si>
  <si>
    <t xml:space="preserve">Ag HBs *1)                                            </t>
  </si>
  <si>
    <t xml:space="preserve">Anticorpi Anti HCV*1)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</si>
</sst>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4" fillId="2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3" borderId="17" xfId="0" applyFill="1" applyBorder="1" applyAlignment="1">
      <alignment horizontal="center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4" fontId="1" fillId="0" borderId="19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/>
    </xf>
    <xf numFmtId="4" fontId="0" fillId="3" borderId="1" xfId="0" applyNumberFormat="1" applyFill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4" borderId="26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workbookViewId="0" topLeftCell="A1">
      <selection activeCell="D1" sqref="D1:D2"/>
    </sheetView>
  </sheetViews>
  <sheetFormatPr defaultColWidth="9.140625" defaultRowHeight="12.75"/>
  <cols>
    <col min="1" max="1" width="4.00390625" style="0" customWidth="1"/>
    <col min="2" max="2" width="43.28125" style="0" customWidth="1"/>
    <col min="3" max="3" width="11.140625" style="0" customWidth="1"/>
    <col min="4" max="4" width="13.7109375" style="0" customWidth="1"/>
    <col min="5" max="5" width="8.7109375" style="0" hidden="1" customWidth="1"/>
    <col min="6" max="6" width="0" style="21" hidden="1" customWidth="1"/>
    <col min="7" max="7" width="0" style="0" hidden="1" customWidth="1"/>
  </cols>
  <sheetData>
    <row r="1" spans="1:6" ht="41.25" customHeight="1">
      <c r="A1" s="13" t="s">
        <v>0</v>
      </c>
      <c r="B1" s="67" t="s">
        <v>2</v>
      </c>
      <c r="C1" s="12" t="s">
        <v>267</v>
      </c>
      <c r="D1" s="78" t="s">
        <v>4</v>
      </c>
      <c r="E1" s="77" t="s">
        <v>268</v>
      </c>
      <c r="F1" s="65"/>
    </row>
    <row r="2" spans="1:4" ht="13.5" thickBot="1">
      <c r="A2" s="18" t="s">
        <v>1</v>
      </c>
      <c r="B2" s="68"/>
      <c r="C2" s="19" t="s">
        <v>3</v>
      </c>
      <c r="D2" s="79"/>
    </row>
    <row r="3" spans="1:4" ht="18.75" customHeight="1">
      <c r="A3" s="14"/>
      <c r="B3" s="15" t="s">
        <v>5</v>
      </c>
      <c r="C3" s="16"/>
      <c r="D3" s="17"/>
    </row>
    <row r="4" spans="1:4" ht="12.75">
      <c r="A4" s="3"/>
      <c r="B4" s="1" t="s">
        <v>6</v>
      </c>
      <c r="C4" s="2"/>
      <c r="D4" s="59"/>
    </row>
    <row r="5" spans="1:6" ht="12.75">
      <c r="A5" s="3"/>
      <c r="B5" s="1" t="s">
        <v>7</v>
      </c>
      <c r="C5" s="2"/>
      <c r="D5" s="59"/>
      <c r="E5" s="35" t="s">
        <v>270</v>
      </c>
      <c r="F5" s="23" t="s">
        <v>269</v>
      </c>
    </row>
    <row r="6" spans="1:6" ht="12.75">
      <c r="A6" s="3" t="s">
        <v>8</v>
      </c>
      <c r="B6" s="1" t="s">
        <v>9</v>
      </c>
      <c r="C6" s="20" t="s">
        <v>10</v>
      </c>
      <c r="D6" s="59"/>
      <c r="E6" s="34">
        <f>C6*F6</f>
        <v>216</v>
      </c>
      <c r="F6" s="22">
        <v>12</v>
      </c>
    </row>
    <row r="7" spans="1:6" ht="25.5">
      <c r="A7" s="3" t="s">
        <v>11</v>
      </c>
      <c r="B7" s="1" t="s">
        <v>12</v>
      </c>
      <c r="C7" s="20" t="s">
        <v>13</v>
      </c>
      <c r="D7" s="59"/>
      <c r="E7" s="34">
        <f aca="true" t="shared" si="0" ref="E7:E70">C7*F7</f>
        <v>330</v>
      </c>
      <c r="F7" s="22">
        <v>11</v>
      </c>
    </row>
    <row r="8" spans="1:6" ht="15" customHeight="1">
      <c r="A8" s="3" t="s">
        <v>14</v>
      </c>
      <c r="B8" s="1" t="s">
        <v>15</v>
      </c>
      <c r="C8" s="20" t="s">
        <v>16</v>
      </c>
      <c r="D8" s="59"/>
      <c r="E8" s="34">
        <f t="shared" si="0"/>
        <v>420</v>
      </c>
      <c r="F8" s="22">
        <v>12</v>
      </c>
    </row>
    <row r="9" spans="1:6" ht="12.75">
      <c r="A9" s="3" t="s">
        <v>17</v>
      </c>
      <c r="B9" s="1" t="s">
        <v>18</v>
      </c>
      <c r="C9" s="20" t="s">
        <v>16</v>
      </c>
      <c r="D9" s="59"/>
      <c r="E9" s="34">
        <f t="shared" si="0"/>
        <v>420</v>
      </c>
      <c r="F9" s="22">
        <v>12</v>
      </c>
    </row>
    <row r="10" spans="1:6" ht="12.75">
      <c r="A10" s="63"/>
      <c r="B10" s="1" t="s">
        <v>19</v>
      </c>
      <c r="C10" s="20" t="s">
        <v>16</v>
      </c>
      <c r="D10" s="59"/>
      <c r="E10" s="34">
        <f t="shared" si="0"/>
        <v>420</v>
      </c>
      <c r="F10" s="22">
        <v>12</v>
      </c>
    </row>
    <row r="11" spans="1:6" ht="12.75">
      <c r="A11" s="63"/>
      <c r="B11" s="1" t="s">
        <v>20</v>
      </c>
      <c r="C11" s="20" t="s">
        <v>16</v>
      </c>
      <c r="D11" s="59"/>
      <c r="E11" s="34">
        <f t="shared" si="0"/>
        <v>420</v>
      </c>
      <c r="F11" s="22">
        <v>12</v>
      </c>
    </row>
    <row r="12" spans="1:6" ht="12.75">
      <c r="A12" s="63"/>
      <c r="B12" s="1" t="s">
        <v>21</v>
      </c>
      <c r="C12" s="20" t="s">
        <v>16</v>
      </c>
      <c r="D12" s="59"/>
      <c r="E12" s="34">
        <f t="shared" si="0"/>
        <v>420</v>
      </c>
      <c r="F12" s="22">
        <v>12</v>
      </c>
    </row>
    <row r="13" spans="1:6" ht="12.75">
      <c r="A13" s="63"/>
      <c r="B13" s="1" t="s">
        <v>22</v>
      </c>
      <c r="C13" s="20" t="s">
        <v>16</v>
      </c>
      <c r="D13" s="59"/>
      <c r="E13" s="34">
        <f t="shared" si="0"/>
        <v>420</v>
      </c>
      <c r="F13" s="22">
        <v>12</v>
      </c>
    </row>
    <row r="14" spans="1:6" ht="12.75">
      <c r="A14" s="63"/>
      <c r="B14" s="1" t="s">
        <v>23</v>
      </c>
      <c r="C14" s="20" t="s">
        <v>16</v>
      </c>
      <c r="D14" s="59"/>
      <c r="E14" s="34">
        <f t="shared" si="0"/>
        <v>420</v>
      </c>
      <c r="F14" s="22">
        <v>12</v>
      </c>
    </row>
    <row r="15" spans="1:6" ht="12.75">
      <c r="A15" s="63"/>
      <c r="B15" s="1" t="s">
        <v>24</v>
      </c>
      <c r="C15" s="20" t="s">
        <v>16</v>
      </c>
      <c r="D15" s="59"/>
      <c r="E15" s="34">
        <f t="shared" si="0"/>
        <v>420</v>
      </c>
      <c r="F15" s="22">
        <v>12</v>
      </c>
    </row>
    <row r="16" spans="1:6" ht="12.75">
      <c r="A16" s="63"/>
      <c r="B16" s="1" t="s">
        <v>25</v>
      </c>
      <c r="C16" s="20" t="s">
        <v>16</v>
      </c>
      <c r="D16" s="59"/>
      <c r="E16" s="34">
        <f t="shared" si="0"/>
        <v>420</v>
      </c>
      <c r="F16" s="22">
        <v>12</v>
      </c>
    </row>
    <row r="17" spans="1:6" ht="12.75">
      <c r="A17" s="63"/>
      <c r="B17" s="1" t="s">
        <v>26</v>
      </c>
      <c r="C17" s="20" t="s">
        <v>16</v>
      </c>
      <c r="D17" s="59"/>
      <c r="E17" s="34">
        <f t="shared" si="0"/>
        <v>420</v>
      </c>
      <c r="F17" s="22">
        <v>12</v>
      </c>
    </row>
    <row r="18" spans="1:6" ht="12.75">
      <c r="A18" s="63"/>
      <c r="B18" s="1" t="s">
        <v>27</v>
      </c>
      <c r="C18" s="20" t="s">
        <v>16</v>
      </c>
      <c r="D18" s="59"/>
      <c r="E18" s="34">
        <f t="shared" si="0"/>
        <v>420</v>
      </c>
      <c r="F18" s="22">
        <v>12</v>
      </c>
    </row>
    <row r="19" spans="1:6" ht="12.75">
      <c r="A19" s="63"/>
      <c r="B19" s="1" t="s">
        <v>28</v>
      </c>
      <c r="C19" s="20" t="s">
        <v>16</v>
      </c>
      <c r="D19" s="59"/>
      <c r="E19" s="34">
        <f t="shared" si="0"/>
        <v>420</v>
      </c>
      <c r="F19" s="22">
        <v>12</v>
      </c>
    </row>
    <row r="20" spans="1:6" ht="12.75">
      <c r="A20" s="63"/>
      <c r="B20" s="1" t="s">
        <v>29</v>
      </c>
      <c r="C20" s="20" t="s">
        <v>16</v>
      </c>
      <c r="D20" s="59"/>
      <c r="E20" s="34">
        <f t="shared" si="0"/>
        <v>420</v>
      </c>
      <c r="F20" s="22">
        <v>12</v>
      </c>
    </row>
    <row r="21" spans="1:6" ht="12.75">
      <c r="A21" s="63"/>
      <c r="B21" s="1" t="s">
        <v>30</v>
      </c>
      <c r="C21" s="20" t="s">
        <v>16</v>
      </c>
      <c r="D21" s="59"/>
      <c r="E21" s="34">
        <f t="shared" si="0"/>
        <v>420</v>
      </c>
      <c r="F21" s="22">
        <v>12</v>
      </c>
    </row>
    <row r="22" spans="1:6" ht="15" customHeight="1">
      <c r="A22" s="3" t="s">
        <v>31</v>
      </c>
      <c r="B22" s="1" t="s">
        <v>32</v>
      </c>
      <c r="C22" s="20" t="s">
        <v>16</v>
      </c>
      <c r="D22" s="59"/>
      <c r="E22" s="34">
        <f t="shared" si="0"/>
        <v>420</v>
      </c>
      <c r="F22" s="22">
        <v>12</v>
      </c>
    </row>
    <row r="23" spans="1:6" ht="12.75">
      <c r="A23" s="3" t="s">
        <v>33</v>
      </c>
      <c r="B23" s="1" t="s">
        <v>34</v>
      </c>
      <c r="C23" s="20" t="s">
        <v>35</v>
      </c>
      <c r="D23" s="59"/>
      <c r="E23" s="34">
        <f t="shared" si="0"/>
        <v>276</v>
      </c>
      <c r="F23" s="22">
        <v>12</v>
      </c>
    </row>
    <row r="24" spans="1:6" ht="12.75" customHeight="1">
      <c r="A24" s="3" t="s">
        <v>36</v>
      </c>
      <c r="B24" s="1" t="s">
        <v>37</v>
      </c>
      <c r="C24" s="20" t="s">
        <v>16</v>
      </c>
      <c r="D24" s="59"/>
      <c r="E24" s="34">
        <f t="shared" si="0"/>
        <v>420</v>
      </c>
      <c r="F24" s="22">
        <v>12</v>
      </c>
    </row>
    <row r="25" spans="1:6" ht="12.75">
      <c r="A25" s="3" t="s">
        <v>38</v>
      </c>
      <c r="B25" s="1" t="s">
        <v>39</v>
      </c>
      <c r="C25" s="20" t="s">
        <v>40</v>
      </c>
      <c r="D25" s="59"/>
      <c r="E25" s="34">
        <f t="shared" si="0"/>
        <v>384</v>
      </c>
      <c r="F25" s="22">
        <v>12</v>
      </c>
    </row>
    <row r="26" spans="1:6" ht="27" customHeight="1">
      <c r="A26" s="3" t="s">
        <v>41</v>
      </c>
      <c r="B26" s="1" t="s">
        <v>42</v>
      </c>
      <c r="C26" s="20" t="s">
        <v>40</v>
      </c>
      <c r="D26" s="59"/>
      <c r="E26" s="34">
        <f t="shared" si="0"/>
        <v>384</v>
      </c>
      <c r="F26" s="22">
        <v>12</v>
      </c>
    </row>
    <row r="27" spans="1:6" ht="25.5">
      <c r="A27" s="3" t="s">
        <v>43</v>
      </c>
      <c r="B27" s="1" t="s">
        <v>44</v>
      </c>
      <c r="C27" s="20" t="s">
        <v>40</v>
      </c>
      <c r="D27" s="59"/>
      <c r="E27" s="34">
        <f t="shared" si="0"/>
        <v>384</v>
      </c>
      <c r="F27" s="22">
        <v>12</v>
      </c>
    </row>
    <row r="28" spans="1:6" ht="25.5" customHeight="1">
      <c r="A28" s="3" t="s">
        <v>45</v>
      </c>
      <c r="B28" s="1" t="s">
        <v>46</v>
      </c>
      <c r="C28" s="20" t="s">
        <v>47</v>
      </c>
      <c r="D28" s="59"/>
      <c r="E28" s="34">
        <f t="shared" si="0"/>
        <v>672</v>
      </c>
      <c r="F28" s="22">
        <v>12</v>
      </c>
    </row>
    <row r="29" spans="1:6" ht="27" customHeight="1">
      <c r="A29" s="3" t="s">
        <v>48</v>
      </c>
      <c r="B29" s="1" t="s">
        <v>49</v>
      </c>
      <c r="C29" s="20" t="s">
        <v>50</v>
      </c>
      <c r="D29" s="59"/>
      <c r="E29" s="34">
        <f t="shared" si="0"/>
        <v>984</v>
      </c>
      <c r="F29" s="22">
        <v>12</v>
      </c>
    </row>
    <row r="30" spans="1:6" ht="12.75">
      <c r="A30" s="3" t="s">
        <v>51</v>
      </c>
      <c r="B30" s="1" t="s">
        <v>52</v>
      </c>
      <c r="C30" s="20" t="s">
        <v>53</v>
      </c>
      <c r="D30" s="59"/>
      <c r="E30" s="34">
        <f t="shared" si="0"/>
        <v>1200</v>
      </c>
      <c r="F30" s="22">
        <v>12</v>
      </c>
    </row>
    <row r="31" spans="1:6" ht="25.5">
      <c r="A31" s="3" t="s">
        <v>54</v>
      </c>
      <c r="B31" s="1" t="s">
        <v>55</v>
      </c>
      <c r="C31" s="20" t="s">
        <v>56</v>
      </c>
      <c r="D31" s="59"/>
      <c r="E31" s="34">
        <f t="shared" si="0"/>
        <v>840</v>
      </c>
      <c r="F31" s="22">
        <v>12</v>
      </c>
    </row>
    <row r="32" spans="1:6" ht="25.5">
      <c r="A32" s="3" t="s">
        <v>57</v>
      </c>
      <c r="B32" s="1" t="s">
        <v>58</v>
      </c>
      <c r="C32" s="20" t="s">
        <v>59</v>
      </c>
      <c r="D32" s="59"/>
      <c r="E32" s="34">
        <f t="shared" si="0"/>
        <v>2640</v>
      </c>
      <c r="F32" s="22">
        <v>12</v>
      </c>
    </row>
    <row r="33" spans="1:6" ht="12.75">
      <c r="A33" s="3" t="s">
        <v>60</v>
      </c>
      <c r="B33" s="1" t="s">
        <v>61</v>
      </c>
      <c r="C33" s="20" t="s">
        <v>62</v>
      </c>
      <c r="D33" s="59"/>
      <c r="E33" s="34">
        <f t="shared" si="0"/>
        <v>3000</v>
      </c>
      <c r="F33" s="22">
        <v>12</v>
      </c>
    </row>
    <row r="34" spans="1:6" ht="12.75">
      <c r="A34" s="3" t="s">
        <v>63</v>
      </c>
      <c r="B34" s="1" t="s">
        <v>64</v>
      </c>
      <c r="C34" s="20" t="s">
        <v>62</v>
      </c>
      <c r="D34" s="59"/>
      <c r="E34" s="34">
        <f t="shared" si="0"/>
        <v>3000</v>
      </c>
      <c r="F34" s="22">
        <v>12</v>
      </c>
    </row>
    <row r="35" spans="1:6" ht="25.5">
      <c r="A35" s="3" t="s">
        <v>65</v>
      </c>
      <c r="B35" s="1" t="s">
        <v>66</v>
      </c>
      <c r="C35" s="20" t="s">
        <v>62</v>
      </c>
      <c r="D35" s="59"/>
      <c r="E35" s="34">
        <f t="shared" si="0"/>
        <v>3000</v>
      </c>
      <c r="F35" s="22">
        <v>12</v>
      </c>
    </row>
    <row r="36" spans="1:6" ht="25.5">
      <c r="A36" s="3" t="s">
        <v>67</v>
      </c>
      <c r="B36" s="1" t="s">
        <v>68</v>
      </c>
      <c r="C36" s="20" t="s">
        <v>62</v>
      </c>
      <c r="D36" s="59"/>
      <c r="E36" s="34">
        <f t="shared" si="0"/>
        <v>0</v>
      </c>
      <c r="F36" s="22"/>
    </row>
    <row r="37" spans="1:6" ht="25.5">
      <c r="A37" s="3" t="s">
        <v>69</v>
      </c>
      <c r="B37" s="1" t="s">
        <v>70</v>
      </c>
      <c r="C37" s="20" t="s">
        <v>71</v>
      </c>
      <c r="D37" s="59"/>
      <c r="E37" s="34">
        <f t="shared" si="0"/>
        <v>0</v>
      </c>
      <c r="F37" s="22"/>
    </row>
    <row r="38" spans="1:6" ht="12.75">
      <c r="A38" s="3" t="s">
        <v>72</v>
      </c>
      <c r="B38" s="1" t="s">
        <v>73</v>
      </c>
      <c r="C38" s="20" t="s">
        <v>74</v>
      </c>
      <c r="D38" s="59"/>
      <c r="E38" s="34">
        <f t="shared" si="0"/>
        <v>0</v>
      </c>
      <c r="F38" s="22"/>
    </row>
    <row r="39" spans="1:6" ht="12.75">
      <c r="A39" s="3" t="s">
        <v>75</v>
      </c>
      <c r="B39" s="1" t="s">
        <v>76</v>
      </c>
      <c r="C39" s="20" t="s">
        <v>13</v>
      </c>
      <c r="D39" s="59"/>
      <c r="E39" s="34">
        <f t="shared" si="0"/>
        <v>0</v>
      </c>
      <c r="F39" s="22"/>
    </row>
    <row r="40" spans="1:6" ht="12.75">
      <c r="A40" s="63" t="s">
        <v>77</v>
      </c>
      <c r="B40" s="1" t="s">
        <v>78</v>
      </c>
      <c r="C40" s="64" t="s">
        <v>16</v>
      </c>
      <c r="D40" s="76"/>
      <c r="E40" s="34">
        <f t="shared" si="0"/>
        <v>420</v>
      </c>
      <c r="F40" s="22">
        <v>12</v>
      </c>
    </row>
    <row r="41" spans="1:6" ht="39" customHeight="1">
      <c r="A41" s="63"/>
      <c r="B41" s="1" t="s">
        <v>79</v>
      </c>
      <c r="C41" s="64"/>
      <c r="D41" s="76"/>
      <c r="E41" s="34">
        <f t="shared" si="0"/>
        <v>0</v>
      </c>
      <c r="F41" s="22">
        <v>12</v>
      </c>
    </row>
    <row r="42" spans="1:6" ht="14.25" customHeight="1">
      <c r="A42" s="63"/>
      <c r="B42" s="1" t="s">
        <v>80</v>
      </c>
      <c r="C42" s="64"/>
      <c r="D42" s="76"/>
      <c r="E42" s="34">
        <f t="shared" si="0"/>
        <v>0</v>
      </c>
      <c r="F42" s="22">
        <v>12</v>
      </c>
    </row>
    <row r="43" spans="1:6" ht="12.75">
      <c r="A43" s="63" t="s">
        <v>81</v>
      </c>
      <c r="B43" s="66" t="s">
        <v>82</v>
      </c>
      <c r="C43" s="64" t="s">
        <v>83</v>
      </c>
      <c r="D43" s="76"/>
      <c r="E43" s="34">
        <f t="shared" si="0"/>
        <v>2400</v>
      </c>
      <c r="F43" s="22">
        <v>12</v>
      </c>
    </row>
    <row r="44" spans="1:6" ht="12.75">
      <c r="A44" s="63"/>
      <c r="B44" s="66"/>
      <c r="C44" s="64"/>
      <c r="D44" s="76"/>
      <c r="E44" s="34">
        <f t="shared" si="0"/>
        <v>0</v>
      </c>
      <c r="F44" s="22">
        <v>12</v>
      </c>
    </row>
    <row r="45" spans="1:6" ht="12.75">
      <c r="A45" s="3" t="s">
        <v>84</v>
      </c>
      <c r="B45" s="1" t="s">
        <v>85</v>
      </c>
      <c r="C45" s="20" t="s">
        <v>86</v>
      </c>
      <c r="D45" s="59"/>
      <c r="E45" s="34">
        <f t="shared" si="0"/>
        <v>300</v>
      </c>
      <c r="F45" s="22">
        <v>12</v>
      </c>
    </row>
    <row r="46" spans="1:6" ht="12.75">
      <c r="A46" s="80"/>
      <c r="B46" s="81" t="s">
        <v>87</v>
      </c>
      <c r="C46" s="82"/>
      <c r="D46" s="11"/>
      <c r="E46" s="34">
        <f t="shared" si="0"/>
        <v>0</v>
      </c>
      <c r="F46" s="22"/>
    </row>
    <row r="47" spans="1:6" ht="17.25" customHeight="1">
      <c r="A47" s="3" t="s">
        <v>88</v>
      </c>
      <c r="B47" s="1" t="s">
        <v>89</v>
      </c>
      <c r="C47" s="20" t="s">
        <v>90</v>
      </c>
      <c r="D47" s="59"/>
      <c r="E47" s="34">
        <f t="shared" si="0"/>
        <v>720</v>
      </c>
      <c r="F47" s="22">
        <v>12</v>
      </c>
    </row>
    <row r="48" spans="1:6" ht="12.75">
      <c r="A48" s="3" t="s">
        <v>91</v>
      </c>
      <c r="B48" s="1" t="s">
        <v>92</v>
      </c>
      <c r="C48" s="20" t="s">
        <v>93</v>
      </c>
      <c r="D48" s="59"/>
      <c r="E48" s="34">
        <f t="shared" si="0"/>
        <v>480</v>
      </c>
      <c r="F48" s="22">
        <v>12</v>
      </c>
    </row>
    <row r="49" spans="1:6" ht="12.75">
      <c r="A49" s="3" t="s">
        <v>94</v>
      </c>
      <c r="B49" s="1" t="s">
        <v>95</v>
      </c>
      <c r="C49" s="20" t="s">
        <v>13</v>
      </c>
      <c r="D49" s="59"/>
      <c r="E49" s="34">
        <f t="shared" si="0"/>
        <v>360</v>
      </c>
      <c r="F49" s="22">
        <v>12</v>
      </c>
    </row>
    <row r="50" spans="1:6" ht="12.75">
      <c r="A50" s="3" t="s">
        <v>96</v>
      </c>
      <c r="B50" s="1" t="s">
        <v>97</v>
      </c>
      <c r="C50" s="20" t="s">
        <v>98</v>
      </c>
      <c r="D50" s="59"/>
      <c r="E50" s="34">
        <f t="shared" si="0"/>
        <v>0</v>
      </c>
      <c r="F50" s="22"/>
    </row>
    <row r="51" spans="1:6" ht="12.75">
      <c r="A51" s="3" t="s">
        <v>99</v>
      </c>
      <c r="B51" s="1" t="s">
        <v>100</v>
      </c>
      <c r="C51" s="20" t="s">
        <v>13</v>
      </c>
      <c r="D51" s="59"/>
      <c r="E51" s="34">
        <f t="shared" si="0"/>
        <v>0</v>
      </c>
      <c r="F51" s="22"/>
    </row>
    <row r="52" spans="1:6" ht="12.75">
      <c r="A52" s="3" t="s">
        <v>101</v>
      </c>
      <c r="B52" s="1" t="s">
        <v>102</v>
      </c>
      <c r="C52" s="20" t="s">
        <v>13</v>
      </c>
      <c r="D52" s="59"/>
      <c r="E52" s="34">
        <f t="shared" si="0"/>
        <v>0</v>
      </c>
      <c r="F52" s="22"/>
    </row>
    <row r="53" spans="1:6" ht="12.75">
      <c r="A53" s="3" t="s">
        <v>103</v>
      </c>
      <c r="B53" s="1" t="s">
        <v>104</v>
      </c>
      <c r="C53" s="20" t="s">
        <v>13</v>
      </c>
      <c r="D53" s="59"/>
      <c r="E53" s="34">
        <f t="shared" si="0"/>
        <v>360</v>
      </c>
      <c r="F53" s="22">
        <v>12</v>
      </c>
    </row>
    <row r="54" spans="1:6" ht="12.75">
      <c r="A54" s="3" t="s">
        <v>105</v>
      </c>
      <c r="B54" s="1" t="s">
        <v>106</v>
      </c>
      <c r="C54" s="20" t="s">
        <v>93</v>
      </c>
      <c r="D54" s="59"/>
      <c r="E54" s="34">
        <f t="shared" si="0"/>
        <v>0</v>
      </c>
      <c r="F54" s="22"/>
    </row>
    <row r="55" spans="1:6" ht="19.5" customHeight="1">
      <c r="A55" s="3" t="s">
        <v>107</v>
      </c>
      <c r="B55" s="1" t="s">
        <v>108</v>
      </c>
      <c r="C55" s="20" t="s">
        <v>86</v>
      </c>
      <c r="D55" s="59"/>
      <c r="E55" s="34">
        <f t="shared" si="0"/>
        <v>300</v>
      </c>
      <c r="F55" s="22">
        <v>12</v>
      </c>
    </row>
    <row r="56" spans="1:6" ht="19.5" customHeight="1">
      <c r="A56" s="3" t="s">
        <v>109</v>
      </c>
      <c r="B56" s="1" t="s">
        <v>110</v>
      </c>
      <c r="C56" s="20" t="s">
        <v>111</v>
      </c>
      <c r="D56" s="59"/>
      <c r="E56" s="34">
        <f t="shared" si="0"/>
        <v>0</v>
      </c>
      <c r="F56" s="22"/>
    </row>
    <row r="57" spans="1:6" ht="19.5" customHeight="1">
      <c r="A57" s="3" t="s">
        <v>112</v>
      </c>
      <c r="B57" s="1" t="s">
        <v>113</v>
      </c>
      <c r="C57" s="20" t="s">
        <v>114</v>
      </c>
      <c r="D57" s="59"/>
      <c r="E57" s="34">
        <f t="shared" si="0"/>
        <v>0</v>
      </c>
      <c r="F57" s="22"/>
    </row>
    <row r="58" spans="1:6" ht="12.75">
      <c r="A58" s="63" t="s">
        <v>115</v>
      </c>
      <c r="B58" s="1" t="s">
        <v>116</v>
      </c>
      <c r="C58" s="64" t="s">
        <v>93</v>
      </c>
      <c r="D58" s="76"/>
      <c r="E58" s="34">
        <f t="shared" si="0"/>
        <v>480</v>
      </c>
      <c r="F58" s="22">
        <v>12</v>
      </c>
    </row>
    <row r="59" spans="1:6" ht="36.75" customHeight="1">
      <c r="A59" s="63"/>
      <c r="B59" s="1" t="s">
        <v>79</v>
      </c>
      <c r="C59" s="64"/>
      <c r="D59" s="76"/>
      <c r="E59" s="34">
        <f t="shared" si="0"/>
        <v>0</v>
      </c>
      <c r="F59" s="22">
        <v>12</v>
      </c>
    </row>
    <row r="60" spans="1:6" ht="16.5" customHeight="1">
      <c r="A60" s="63"/>
      <c r="B60" s="1" t="s">
        <v>117</v>
      </c>
      <c r="C60" s="64"/>
      <c r="D60" s="76"/>
      <c r="E60" s="34">
        <f t="shared" si="0"/>
        <v>0</v>
      </c>
      <c r="F60" s="22">
        <v>12</v>
      </c>
    </row>
    <row r="61" spans="1:6" ht="12.75">
      <c r="A61" s="3" t="s">
        <v>118</v>
      </c>
      <c r="B61" s="1" t="s">
        <v>119</v>
      </c>
      <c r="C61" s="20" t="s">
        <v>93</v>
      </c>
      <c r="D61" s="59"/>
      <c r="E61" s="34">
        <f t="shared" si="0"/>
        <v>0</v>
      </c>
      <c r="F61" s="22"/>
    </row>
    <row r="62" spans="1:6" ht="12.75">
      <c r="A62" s="3" t="s">
        <v>120</v>
      </c>
      <c r="B62" s="1" t="s">
        <v>121</v>
      </c>
      <c r="C62" s="20" t="s">
        <v>98</v>
      </c>
      <c r="D62" s="59"/>
      <c r="E62" s="34">
        <f t="shared" si="0"/>
        <v>0</v>
      </c>
      <c r="F62" s="22"/>
    </row>
    <row r="63" spans="1:6" ht="12.75">
      <c r="A63" s="3" t="s">
        <v>122</v>
      </c>
      <c r="B63" s="1" t="s">
        <v>123</v>
      </c>
      <c r="C63" s="20" t="s">
        <v>124</v>
      </c>
      <c r="D63" s="59"/>
      <c r="E63" s="34">
        <f t="shared" si="0"/>
        <v>0</v>
      </c>
      <c r="F63" s="22"/>
    </row>
    <row r="64" spans="1:6" ht="12.75">
      <c r="A64" s="3" t="s">
        <v>125</v>
      </c>
      <c r="B64" s="1" t="s">
        <v>126</v>
      </c>
      <c r="C64" s="20" t="s">
        <v>127</v>
      </c>
      <c r="D64" s="59"/>
      <c r="E64" s="34">
        <f t="shared" si="0"/>
        <v>0</v>
      </c>
      <c r="F64" s="22"/>
    </row>
    <row r="65" spans="1:6" ht="12.75">
      <c r="A65" s="80"/>
      <c r="B65" s="81" t="s">
        <v>128</v>
      </c>
      <c r="C65" s="82"/>
      <c r="D65" s="11"/>
      <c r="E65" s="34">
        <f t="shared" si="0"/>
        <v>0</v>
      </c>
      <c r="F65" s="22"/>
    </row>
    <row r="66" spans="1:6" ht="12.75">
      <c r="A66" s="3" t="s">
        <v>129</v>
      </c>
      <c r="B66" s="1" t="s">
        <v>130</v>
      </c>
      <c r="C66" s="20" t="s">
        <v>131</v>
      </c>
      <c r="D66" s="59"/>
      <c r="E66" s="34">
        <f t="shared" si="0"/>
        <v>1440</v>
      </c>
      <c r="F66" s="22">
        <v>12</v>
      </c>
    </row>
    <row r="67" spans="1:6" ht="12.75">
      <c r="A67" s="3" t="s">
        <v>132</v>
      </c>
      <c r="B67" s="1" t="s">
        <v>133</v>
      </c>
      <c r="C67" s="20" t="s">
        <v>134</v>
      </c>
      <c r="D67" s="59"/>
      <c r="E67" s="34">
        <f t="shared" si="0"/>
        <v>0</v>
      </c>
      <c r="F67" s="22"/>
    </row>
    <row r="68" spans="1:6" ht="12.75">
      <c r="A68" s="3" t="s">
        <v>135</v>
      </c>
      <c r="B68" s="1" t="s">
        <v>136</v>
      </c>
      <c r="C68" s="20" t="s">
        <v>137</v>
      </c>
      <c r="D68" s="59"/>
      <c r="E68" s="34">
        <f t="shared" si="0"/>
        <v>1560</v>
      </c>
      <c r="F68" s="22">
        <v>12</v>
      </c>
    </row>
    <row r="69" spans="1:6" ht="12.75">
      <c r="A69" s="3" t="s">
        <v>138</v>
      </c>
      <c r="B69" s="1" t="s">
        <v>139</v>
      </c>
      <c r="C69" s="20" t="s">
        <v>140</v>
      </c>
      <c r="D69" s="59"/>
      <c r="E69" s="34">
        <f t="shared" si="0"/>
        <v>2100</v>
      </c>
      <c r="F69" s="22">
        <v>12</v>
      </c>
    </row>
    <row r="70" spans="1:6" ht="12.75">
      <c r="A70" s="3" t="s">
        <v>141</v>
      </c>
      <c r="B70" s="1" t="s">
        <v>142</v>
      </c>
      <c r="C70" s="20" t="s">
        <v>140</v>
      </c>
      <c r="D70" s="59"/>
      <c r="E70" s="34">
        <f t="shared" si="0"/>
        <v>2100</v>
      </c>
      <c r="F70" s="22">
        <v>12</v>
      </c>
    </row>
    <row r="71" spans="1:6" ht="12.75">
      <c r="A71" s="3" t="s">
        <v>143</v>
      </c>
      <c r="B71" s="1" t="s">
        <v>144</v>
      </c>
      <c r="C71" s="20" t="s">
        <v>140</v>
      </c>
      <c r="D71" s="59"/>
      <c r="E71" s="34">
        <f aca="true" t="shared" si="1" ref="E71:E122">C71*F71</f>
        <v>2100</v>
      </c>
      <c r="F71" s="22">
        <v>12</v>
      </c>
    </row>
    <row r="72" spans="1:6" ht="12.75">
      <c r="A72" s="3" t="s">
        <v>145</v>
      </c>
      <c r="B72" s="1" t="s">
        <v>146</v>
      </c>
      <c r="C72" s="20" t="s">
        <v>90</v>
      </c>
      <c r="D72" s="59"/>
      <c r="E72" s="34">
        <f t="shared" si="1"/>
        <v>720</v>
      </c>
      <c r="F72" s="22">
        <v>12</v>
      </c>
    </row>
    <row r="73" spans="1:6" ht="12.75">
      <c r="A73" s="3" t="s">
        <v>147</v>
      </c>
      <c r="B73" s="1" t="s">
        <v>148</v>
      </c>
      <c r="C73" s="20" t="s">
        <v>90</v>
      </c>
      <c r="D73" s="59"/>
      <c r="E73" s="34">
        <f t="shared" si="1"/>
        <v>720</v>
      </c>
      <c r="F73" s="22">
        <v>12</v>
      </c>
    </row>
    <row r="74" spans="1:6" ht="12.75">
      <c r="A74" s="3" t="s">
        <v>149</v>
      </c>
      <c r="B74" s="1" t="s">
        <v>150</v>
      </c>
      <c r="C74" s="20" t="s">
        <v>134</v>
      </c>
      <c r="D74" s="59"/>
      <c r="E74" s="34">
        <f t="shared" si="1"/>
        <v>1800</v>
      </c>
      <c r="F74" s="22">
        <v>12</v>
      </c>
    </row>
    <row r="75" spans="1:6" ht="12.75">
      <c r="A75" s="3" t="s">
        <v>151</v>
      </c>
      <c r="B75" s="1" t="s">
        <v>152</v>
      </c>
      <c r="C75" s="20" t="s">
        <v>134</v>
      </c>
      <c r="D75" s="59"/>
      <c r="E75" s="34">
        <f t="shared" si="1"/>
        <v>1800</v>
      </c>
      <c r="F75" s="22">
        <v>12</v>
      </c>
    </row>
    <row r="76" spans="1:6" ht="12.75">
      <c r="A76" s="3" t="s">
        <v>153</v>
      </c>
      <c r="B76" s="1" t="s">
        <v>154</v>
      </c>
      <c r="C76" s="20" t="s">
        <v>155</v>
      </c>
      <c r="D76" s="59"/>
      <c r="E76" s="34">
        <f t="shared" si="1"/>
        <v>4500</v>
      </c>
      <c r="F76" s="22">
        <v>12</v>
      </c>
    </row>
    <row r="77" spans="1:6" ht="12.75">
      <c r="A77" s="3" t="s">
        <v>156</v>
      </c>
      <c r="B77" s="1" t="s">
        <v>157</v>
      </c>
      <c r="C77" s="20" t="s">
        <v>155</v>
      </c>
      <c r="D77" s="59"/>
      <c r="E77" s="34">
        <f t="shared" si="1"/>
        <v>4500</v>
      </c>
      <c r="F77" s="22">
        <v>12</v>
      </c>
    </row>
    <row r="78" spans="1:6" ht="25.5">
      <c r="A78" s="3" t="s">
        <v>158</v>
      </c>
      <c r="B78" s="1" t="s">
        <v>159</v>
      </c>
      <c r="C78" s="20" t="s">
        <v>160</v>
      </c>
      <c r="D78" s="59"/>
      <c r="E78" s="34">
        <f t="shared" si="1"/>
        <v>0</v>
      </c>
      <c r="F78" s="22"/>
    </row>
    <row r="79" spans="1:6" ht="12.75">
      <c r="A79" s="3" t="s">
        <v>161</v>
      </c>
      <c r="B79" s="1" t="s">
        <v>162</v>
      </c>
      <c r="C79" s="20" t="s">
        <v>155</v>
      </c>
      <c r="D79" s="59"/>
      <c r="E79" s="34">
        <f t="shared" si="1"/>
        <v>4500</v>
      </c>
      <c r="F79" s="22">
        <v>12</v>
      </c>
    </row>
    <row r="80" spans="1:6" ht="12.75">
      <c r="A80" s="3" t="s">
        <v>163</v>
      </c>
      <c r="B80" s="1" t="s">
        <v>164</v>
      </c>
      <c r="C80" s="20" t="s">
        <v>165</v>
      </c>
      <c r="D80" s="59"/>
      <c r="E80" s="34">
        <f t="shared" si="1"/>
        <v>5400</v>
      </c>
      <c r="F80" s="22">
        <v>12</v>
      </c>
    </row>
    <row r="81" spans="1:6" ht="25.5">
      <c r="A81" s="3" t="s">
        <v>166</v>
      </c>
      <c r="B81" s="1" t="s">
        <v>167</v>
      </c>
      <c r="C81" s="20" t="s">
        <v>160</v>
      </c>
      <c r="D81" s="59"/>
      <c r="E81" s="34">
        <f t="shared" si="1"/>
        <v>4800</v>
      </c>
      <c r="F81" s="22">
        <v>12</v>
      </c>
    </row>
    <row r="82" spans="1:6" ht="25.5">
      <c r="A82" s="3" t="s">
        <v>168</v>
      </c>
      <c r="B82" s="1" t="s">
        <v>169</v>
      </c>
      <c r="C82" s="20" t="s">
        <v>160</v>
      </c>
      <c r="D82" s="59"/>
      <c r="E82" s="34">
        <f t="shared" si="1"/>
        <v>4800</v>
      </c>
      <c r="F82" s="22">
        <v>12</v>
      </c>
    </row>
    <row r="83" spans="1:6" ht="25.5">
      <c r="A83" s="3" t="s">
        <v>170</v>
      </c>
      <c r="B83" s="1" t="s">
        <v>171</v>
      </c>
      <c r="C83" s="20" t="s">
        <v>160</v>
      </c>
      <c r="D83" s="59"/>
      <c r="E83" s="34">
        <f t="shared" si="1"/>
        <v>4800</v>
      </c>
      <c r="F83" s="22">
        <v>12</v>
      </c>
    </row>
    <row r="84" spans="1:6" ht="25.5">
      <c r="A84" s="3" t="s">
        <v>172</v>
      </c>
      <c r="B84" s="1" t="s">
        <v>173</v>
      </c>
      <c r="C84" s="20" t="s">
        <v>174</v>
      </c>
      <c r="D84" s="59"/>
      <c r="E84" s="34">
        <f t="shared" si="1"/>
        <v>2160</v>
      </c>
      <c r="F84" s="22">
        <v>12</v>
      </c>
    </row>
    <row r="85" spans="1:6" ht="12.75">
      <c r="A85" s="3" t="s">
        <v>175</v>
      </c>
      <c r="B85" s="1" t="s">
        <v>176</v>
      </c>
      <c r="C85" s="20" t="s">
        <v>155</v>
      </c>
      <c r="D85" s="59"/>
      <c r="E85" s="34">
        <f t="shared" si="1"/>
        <v>4500</v>
      </c>
      <c r="F85" s="22">
        <v>12</v>
      </c>
    </row>
    <row r="86" spans="1:6" ht="12.75">
      <c r="A86" s="3" t="s">
        <v>177</v>
      </c>
      <c r="B86" s="1" t="s">
        <v>178</v>
      </c>
      <c r="C86" s="20" t="s">
        <v>160</v>
      </c>
      <c r="D86" s="59"/>
      <c r="E86" s="34">
        <f t="shared" si="1"/>
        <v>4800</v>
      </c>
      <c r="F86" s="22">
        <v>12</v>
      </c>
    </row>
    <row r="87" spans="1:6" ht="12.75">
      <c r="A87" s="3" t="s">
        <v>179</v>
      </c>
      <c r="B87" s="1" t="s">
        <v>180</v>
      </c>
      <c r="C87" s="20" t="s">
        <v>160</v>
      </c>
      <c r="D87" s="59"/>
      <c r="E87" s="34">
        <f t="shared" si="1"/>
        <v>0</v>
      </c>
      <c r="F87" s="22"/>
    </row>
    <row r="88" spans="1:6" ht="12.75">
      <c r="A88" s="3" t="s">
        <v>181</v>
      </c>
      <c r="B88" s="1" t="s">
        <v>182</v>
      </c>
      <c r="C88" s="20" t="s">
        <v>160</v>
      </c>
      <c r="D88" s="59"/>
      <c r="E88" s="34">
        <f t="shared" si="1"/>
        <v>0</v>
      </c>
      <c r="F88" s="22"/>
    </row>
    <row r="89" spans="1:6" ht="12.75">
      <c r="A89" s="3" t="s">
        <v>183</v>
      </c>
      <c r="B89" s="1" t="s">
        <v>184</v>
      </c>
      <c r="C89" s="20" t="s">
        <v>160</v>
      </c>
      <c r="D89" s="59"/>
      <c r="E89" s="34">
        <f t="shared" si="1"/>
        <v>0</v>
      </c>
      <c r="F89" s="22"/>
    </row>
    <row r="90" spans="1:6" ht="12.75">
      <c r="A90" s="3" t="s">
        <v>185</v>
      </c>
      <c r="B90" s="1" t="s">
        <v>186</v>
      </c>
      <c r="C90" s="20" t="s">
        <v>160</v>
      </c>
      <c r="D90" s="59"/>
      <c r="E90" s="34">
        <f t="shared" si="1"/>
        <v>0</v>
      </c>
      <c r="F90" s="22"/>
    </row>
    <row r="91" spans="1:6" ht="12.75">
      <c r="A91" s="3" t="s">
        <v>187</v>
      </c>
      <c r="B91" s="1" t="s">
        <v>188</v>
      </c>
      <c r="C91" s="20" t="s">
        <v>160</v>
      </c>
      <c r="D91" s="59"/>
      <c r="E91" s="34">
        <f t="shared" si="1"/>
        <v>0</v>
      </c>
      <c r="F91" s="22"/>
    </row>
    <row r="92" spans="1:6" ht="12.75">
      <c r="A92" s="3" t="s">
        <v>189</v>
      </c>
      <c r="B92" s="1" t="s">
        <v>190</v>
      </c>
      <c r="C92" s="20" t="s">
        <v>160</v>
      </c>
      <c r="D92" s="59"/>
      <c r="E92" s="34">
        <f t="shared" si="1"/>
        <v>0</v>
      </c>
      <c r="F92" s="22"/>
    </row>
    <row r="93" spans="1:6" ht="12.75">
      <c r="A93" s="3" t="s">
        <v>191</v>
      </c>
      <c r="B93" s="1" t="s">
        <v>192</v>
      </c>
      <c r="C93" s="20" t="s">
        <v>193</v>
      </c>
      <c r="D93" s="59"/>
      <c r="E93" s="34">
        <f t="shared" si="1"/>
        <v>0</v>
      </c>
      <c r="F93" s="22"/>
    </row>
    <row r="94" spans="1:6" ht="12.75">
      <c r="A94" s="3" t="s">
        <v>194</v>
      </c>
      <c r="B94" s="1" t="s">
        <v>195</v>
      </c>
      <c r="C94" s="20" t="s">
        <v>165</v>
      </c>
      <c r="D94" s="59"/>
      <c r="E94" s="34">
        <f t="shared" si="1"/>
        <v>5400</v>
      </c>
      <c r="F94" s="22">
        <v>12</v>
      </c>
    </row>
    <row r="95" spans="1:6" ht="12.75">
      <c r="A95" s="3" t="s">
        <v>196</v>
      </c>
      <c r="B95" s="1" t="s">
        <v>197</v>
      </c>
      <c r="C95" s="20" t="s">
        <v>165</v>
      </c>
      <c r="D95" s="59"/>
      <c r="E95" s="34">
        <f t="shared" si="1"/>
        <v>5400</v>
      </c>
      <c r="F95" s="22">
        <v>12</v>
      </c>
    </row>
    <row r="96" spans="1:6" ht="12.75">
      <c r="A96" s="3" t="s">
        <v>198</v>
      </c>
      <c r="B96" s="1" t="s">
        <v>199</v>
      </c>
      <c r="C96" s="20" t="s">
        <v>165</v>
      </c>
      <c r="D96" s="59"/>
      <c r="E96" s="34">
        <f t="shared" si="1"/>
        <v>5400</v>
      </c>
      <c r="F96" s="22">
        <v>12</v>
      </c>
    </row>
    <row r="97" spans="1:6" ht="12.75">
      <c r="A97" s="3" t="s">
        <v>200</v>
      </c>
      <c r="B97" s="1" t="s">
        <v>201</v>
      </c>
      <c r="C97" s="20" t="s">
        <v>165</v>
      </c>
      <c r="D97" s="59"/>
      <c r="E97" s="34">
        <f t="shared" si="1"/>
        <v>5400</v>
      </c>
      <c r="F97" s="22">
        <v>12</v>
      </c>
    </row>
    <row r="98" spans="1:6" ht="25.5">
      <c r="A98" s="3" t="s">
        <v>202</v>
      </c>
      <c r="B98" s="1" t="s">
        <v>203</v>
      </c>
      <c r="C98" s="20" t="s">
        <v>165</v>
      </c>
      <c r="D98" s="59"/>
      <c r="E98" s="34">
        <f t="shared" si="1"/>
        <v>5400</v>
      </c>
      <c r="F98" s="22">
        <v>12</v>
      </c>
    </row>
    <row r="99" spans="1:6" ht="12.75">
      <c r="A99" s="3" t="s">
        <v>204</v>
      </c>
      <c r="B99" s="1" t="s">
        <v>205</v>
      </c>
      <c r="C99" s="20" t="s">
        <v>165</v>
      </c>
      <c r="D99" s="59"/>
      <c r="E99" s="34">
        <f t="shared" si="1"/>
        <v>5400</v>
      </c>
      <c r="F99" s="22">
        <v>12</v>
      </c>
    </row>
    <row r="100" spans="1:6" ht="12.75">
      <c r="A100" s="3" t="s">
        <v>206</v>
      </c>
      <c r="B100" s="1" t="s">
        <v>207</v>
      </c>
      <c r="C100" s="20" t="s">
        <v>165</v>
      </c>
      <c r="D100" s="59"/>
      <c r="E100" s="34">
        <f t="shared" si="1"/>
        <v>5400</v>
      </c>
      <c r="F100" s="22">
        <v>12</v>
      </c>
    </row>
    <row r="101" spans="1:6" ht="25.5">
      <c r="A101" s="3" t="s">
        <v>208</v>
      </c>
      <c r="B101" s="1" t="s">
        <v>209</v>
      </c>
      <c r="C101" s="20" t="s">
        <v>165</v>
      </c>
      <c r="D101" s="59"/>
      <c r="E101" s="34">
        <f t="shared" si="1"/>
        <v>5400</v>
      </c>
      <c r="F101" s="22">
        <v>12</v>
      </c>
    </row>
    <row r="102" spans="1:6" ht="12.75">
      <c r="A102" s="3" t="s">
        <v>210</v>
      </c>
      <c r="B102" s="1" t="s">
        <v>211</v>
      </c>
      <c r="C102" s="20" t="s">
        <v>165</v>
      </c>
      <c r="D102" s="59"/>
      <c r="E102" s="34">
        <f t="shared" si="1"/>
        <v>4950</v>
      </c>
      <c r="F102" s="22">
        <v>11</v>
      </c>
    </row>
    <row r="103" spans="1:6" ht="12.75">
      <c r="A103" s="3" t="s">
        <v>212</v>
      </c>
      <c r="B103" s="1" t="s">
        <v>213</v>
      </c>
      <c r="C103" s="20" t="s">
        <v>193</v>
      </c>
      <c r="D103" s="59"/>
      <c r="E103" s="34">
        <f t="shared" si="1"/>
        <v>8400</v>
      </c>
      <c r="F103" s="22">
        <v>12</v>
      </c>
    </row>
    <row r="104" spans="1:6" ht="12.75">
      <c r="A104" s="3" t="s">
        <v>214</v>
      </c>
      <c r="B104" s="1" t="s">
        <v>215</v>
      </c>
      <c r="C104" s="20" t="s">
        <v>193</v>
      </c>
      <c r="D104" s="59"/>
      <c r="E104" s="34">
        <f t="shared" si="1"/>
        <v>0</v>
      </c>
      <c r="F104" s="22"/>
    </row>
    <row r="105" spans="1:6" ht="25.5">
      <c r="A105" s="3" t="s">
        <v>216</v>
      </c>
      <c r="B105" s="1" t="s">
        <v>217</v>
      </c>
      <c r="C105" s="20" t="s">
        <v>193</v>
      </c>
      <c r="D105" s="59"/>
      <c r="E105" s="34">
        <f t="shared" si="1"/>
        <v>8400</v>
      </c>
      <c r="F105" s="22">
        <v>12</v>
      </c>
    </row>
    <row r="106" spans="1:6" ht="12.75">
      <c r="A106" s="3" t="s">
        <v>218</v>
      </c>
      <c r="B106" s="1" t="s">
        <v>219</v>
      </c>
      <c r="C106" s="20" t="s">
        <v>193</v>
      </c>
      <c r="D106" s="59"/>
      <c r="E106" s="34">
        <f t="shared" si="1"/>
        <v>8400</v>
      </c>
      <c r="F106" s="22">
        <v>12</v>
      </c>
    </row>
    <row r="107" spans="1:6" ht="25.5">
      <c r="A107" s="3" t="s">
        <v>220</v>
      </c>
      <c r="B107" s="1" t="s">
        <v>221</v>
      </c>
      <c r="C107" s="20" t="s">
        <v>193</v>
      </c>
      <c r="D107" s="59"/>
      <c r="E107" s="34">
        <f t="shared" si="1"/>
        <v>8400</v>
      </c>
      <c r="F107" s="22">
        <v>12</v>
      </c>
    </row>
    <row r="108" spans="1:6" ht="12.75">
      <c r="A108" s="3" t="s">
        <v>222</v>
      </c>
      <c r="B108" s="1" t="s">
        <v>223</v>
      </c>
      <c r="C108" s="20" t="s">
        <v>193</v>
      </c>
      <c r="D108" s="59"/>
      <c r="E108" s="34">
        <f t="shared" si="1"/>
        <v>8400</v>
      </c>
      <c r="F108" s="22">
        <v>12</v>
      </c>
    </row>
    <row r="109" spans="1:6" ht="12.75">
      <c r="A109" s="3" t="s">
        <v>224</v>
      </c>
      <c r="B109" s="1" t="s">
        <v>225</v>
      </c>
      <c r="C109" s="20" t="s">
        <v>193</v>
      </c>
      <c r="D109" s="59"/>
      <c r="E109" s="34">
        <f t="shared" si="1"/>
        <v>8400</v>
      </c>
      <c r="F109" s="22">
        <v>12</v>
      </c>
    </row>
    <row r="110" spans="1:6" ht="25.5">
      <c r="A110" s="3" t="s">
        <v>226</v>
      </c>
      <c r="B110" s="1" t="s">
        <v>227</v>
      </c>
      <c r="C110" s="20" t="s">
        <v>193</v>
      </c>
      <c r="D110" s="59"/>
      <c r="E110" s="34">
        <f t="shared" si="1"/>
        <v>8400</v>
      </c>
      <c r="F110" s="22">
        <v>12</v>
      </c>
    </row>
    <row r="111" spans="1:6" ht="12.75">
      <c r="A111" s="3" t="s">
        <v>228</v>
      </c>
      <c r="B111" s="1" t="s">
        <v>229</v>
      </c>
      <c r="C111" s="20" t="s">
        <v>165</v>
      </c>
      <c r="D111" s="59"/>
      <c r="E111" s="34">
        <f t="shared" si="1"/>
        <v>0</v>
      </c>
      <c r="F111" s="22"/>
    </row>
    <row r="112" spans="1:6" ht="12.75">
      <c r="A112" s="3" t="s">
        <v>230</v>
      </c>
      <c r="B112" s="1" t="s">
        <v>231</v>
      </c>
      <c r="C112" s="20" t="s">
        <v>193</v>
      </c>
      <c r="D112" s="59"/>
      <c r="E112" s="34">
        <f t="shared" si="1"/>
        <v>0</v>
      </c>
      <c r="F112" s="22"/>
    </row>
    <row r="113" spans="1:6" ht="12.75">
      <c r="A113" s="3" t="s">
        <v>232</v>
      </c>
      <c r="B113" s="1" t="s">
        <v>233</v>
      </c>
      <c r="C113" s="20" t="s">
        <v>193</v>
      </c>
      <c r="D113" s="59"/>
      <c r="E113" s="34">
        <f t="shared" si="1"/>
        <v>8400</v>
      </c>
      <c r="F113" s="22">
        <v>12</v>
      </c>
    </row>
    <row r="114" spans="1:6" ht="12.75">
      <c r="A114" s="3" t="s">
        <v>234</v>
      </c>
      <c r="B114" s="1" t="s">
        <v>235</v>
      </c>
      <c r="C114" s="20" t="s">
        <v>236</v>
      </c>
      <c r="D114" s="59"/>
      <c r="E114" s="34">
        <f t="shared" si="1"/>
        <v>10200</v>
      </c>
      <c r="F114" s="22">
        <v>12</v>
      </c>
    </row>
    <row r="115" spans="1:6" ht="12.75">
      <c r="A115" s="3" t="s">
        <v>237</v>
      </c>
      <c r="B115" s="1" t="s">
        <v>238</v>
      </c>
      <c r="C115" s="20" t="s">
        <v>160</v>
      </c>
      <c r="D115" s="59"/>
      <c r="E115" s="34">
        <f t="shared" si="1"/>
        <v>4800</v>
      </c>
      <c r="F115" s="22">
        <v>12</v>
      </c>
    </row>
    <row r="116" spans="1:6" ht="12.75">
      <c r="A116" s="3" t="s">
        <v>239</v>
      </c>
      <c r="B116" s="1" t="s">
        <v>240</v>
      </c>
      <c r="C116" s="20" t="s">
        <v>160</v>
      </c>
      <c r="D116" s="59"/>
      <c r="E116" s="34">
        <f t="shared" si="1"/>
        <v>4800</v>
      </c>
      <c r="F116" s="22">
        <v>12</v>
      </c>
    </row>
    <row r="117" spans="1:6" ht="25.5">
      <c r="A117" s="3" t="s">
        <v>241</v>
      </c>
      <c r="B117" s="1" t="s">
        <v>242</v>
      </c>
      <c r="C117" s="20" t="s">
        <v>243</v>
      </c>
      <c r="D117" s="59"/>
      <c r="E117" s="34">
        <f t="shared" si="1"/>
        <v>7200</v>
      </c>
      <c r="F117" s="22">
        <v>12</v>
      </c>
    </row>
    <row r="118" spans="1:6" ht="12.75">
      <c r="A118" s="3" t="s">
        <v>244</v>
      </c>
      <c r="B118" s="1" t="s">
        <v>245</v>
      </c>
      <c r="C118" s="20" t="s">
        <v>160</v>
      </c>
      <c r="D118" s="59"/>
      <c r="E118" s="34">
        <f t="shared" si="1"/>
        <v>0</v>
      </c>
      <c r="F118" s="22"/>
    </row>
    <row r="119" spans="1:6" ht="25.5">
      <c r="A119" s="3" t="s">
        <v>246</v>
      </c>
      <c r="B119" s="1" t="s">
        <v>247</v>
      </c>
      <c r="C119" s="20" t="s">
        <v>248</v>
      </c>
      <c r="D119" s="59"/>
      <c r="E119" s="34">
        <f t="shared" si="1"/>
        <v>0</v>
      </c>
      <c r="F119" s="22"/>
    </row>
    <row r="120" spans="1:6" ht="12.75">
      <c r="A120" s="3" t="s">
        <v>249</v>
      </c>
      <c r="B120" s="1" t="s">
        <v>250</v>
      </c>
      <c r="C120" s="20" t="s">
        <v>251</v>
      </c>
      <c r="D120" s="59"/>
      <c r="E120" s="34">
        <f t="shared" si="1"/>
        <v>3600</v>
      </c>
      <c r="F120" s="22">
        <v>12</v>
      </c>
    </row>
    <row r="121" spans="1:6" ht="12.75">
      <c r="A121" s="3" t="s">
        <v>252</v>
      </c>
      <c r="B121" s="1" t="s">
        <v>253</v>
      </c>
      <c r="C121" s="20" t="s">
        <v>165</v>
      </c>
      <c r="D121" s="59"/>
      <c r="E121" s="34">
        <f t="shared" si="1"/>
        <v>5400</v>
      </c>
      <c r="F121" s="22">
        <v>12</v>
      </c>
    </row>
    <row r="122" spans="1:6" ht="12.75">
      <c r="A122" s="3" t="s">
        <v>254</v>
      </c>
      <c r="B122" s="1" t="s">
        <v>255</v>
      </c>
      <c r="C122" s="20">
        <v>700</v>
      </c>
      <c r="D122" s="59"/>
      <c r="E122" s="34">
        <f t="shared" si="1"/>
        <v>7700</v>
      </c>
      <c r="F122" s="22">
        <v>11</v>
      </c>
    </row>
    <row r="123" spans="1:4" ht="12.75">
      <c r="A123" s="7"/>
      <c r="B123" s="8" t="s">
        <v>256</v>
      </c>
      <c r="C123" s="10"/>
      <c r="D123" s="11"/>
    </row>
    <row r="124" spans="1:4" ht="12.75">
      <c r="A124" s="3">
        <v>99</v>
      </c>
      <c r="B124" s="1" t="s">
        <v>257</v>
      </c>
      <c r="C124" s="2" t="s">
        <v>165</v>
      </c>
      <c r="D124" s="59"/>
    </row>
    <row r="125" spans="1:4" ht="25.5">
      <c r="A125" s="3">
        <v>100</v>
      </c>
      <c r="B125" s="1" t="s">
        <v>258</v>
      </c>
      <c r="C125" s="2" t="s">
        <v>165</v>
      </c>
      <c r="D125" s="59"/>
    </row>
    <row r="126" spans="1:4" ht="25.5">
      <c r="A126" s="3">
        <v>101</v>
      </c>
      <c r="B126" s="1" t="s">
        <v>259</v>
      </c>
      <c r="C126" s="2" t="s">
        <v>165</v>
      </c>
      <c r="D126" s="59"/>
    </row>
    <row r="127" spans="1:4" ht="25.5">
      <c r="A127" s="3">
        <v>102</v>
      </c>
      <c r="B127" s="1" t="s">
        <v>260</v>
      </c>
      <c r="C127" s="2" t="s">
        <v>165</v>
      </c>
      <c r="D127" s="59"/>
    </row>
    <row r="128" spans="1:4" ht="25.5">
      <c r="A128" s="3">
        <v>103</v>
      </c>
      <c r="B128" s="1" t="s">
        <v>261</v>
      </c>
      <c r="C128" s="2" t="s">
        <v>165</v>
      </c>
      <c r="D128" s="59"/>
    </row>
    <row r="129" spans="1:4" ht="12.75">
      <c r="A129" s="3">
        <v>104</v>
      </c>
      <c r="B129" s="1" t="s">
        <v>262</v>
      </c>
      <c r="C129" s="2" t="s">
        <v>165</v>
      </c>
      <c r="D129" s="59"/>
    </row>
    <row r="130" spans="1:4" ht="12.75">
      <c r="A130" s="3">
        <v>105</v>
      </c>
      <c r="B130" s="1" t="s">
        <v>263</v>
      </c>
      <c r="C130" s="2" t="s">
        <v>165</v>
      </c>
      <c r="D130" s="59"/>
    </row>
    <row r="131" spans="1:4" ht="12.75">
      <c r="A131" s="3">
        <v>106</v>
      </c>
      <c r="B131" s="1" t="s">
        <v>264</v>
      </c>
      <c r="C131" s="2" t="s">
        <v>165</v>
      </c>
      <c r="D131" s="59"/>
    </row>
    <row r="132" spans="1:4" ht="12.75">
      <c r="A132" s="3">
        <v>107</v>
      </c>
      <c r="B132" s="1" t="s">
        <v>265</v>
      </c>
      <c r="C132" s="2" t="s">
        <v>165</v>
      </c>
      <c r="D132" s="59"/>
    </row>
    <row r="133" spans="1:4" ht="13.5" thickBot="1">
      <c r="A133" s="3">
        <v>108</v>
      </c>
      <c r="B133" s="5" t="s">
        <v>266</v>
      </c>
      <c r="C133" s="6" t="s">
        <v>165</v>
      </c>
      <c r="D133" s="61"/>
    </row>
  </sheetData>
  <mergeCells count="14">
    <mergeCell ref="A10:A21"/>
    <mergeCell ref="A40:A42"/>
    <mergeCell ref="C40:C42"/>
    <mergeCell ref="D40:D42"/>
    <mergeCell ref="A58:A60"/>
    <mergeCell ref="C58:C60"/>
    <mergeCell ref="D58:D60"/>
    <mergeCell ref="E1:F1"/>
    <mergeCell ref="A43:A44"/>
    <mergeCell ref="B43:B44"/>
    <mergeCell ref="C43:C44"/>
    <mergeCell ref="D43:D44"/>
    <mergeCell ref="B1:B2"/>
    <mergeCell ref="D1:D2"/>
  </mergeCells>
  <printOptions/>
  <pageMargins left="0.75" right="0.33" top="0.44" bottom="0.41" header="0.22" footer="0.17"/>
  <pageSetup horizontalDpi="600" verticalDpi="600" orientation="portrait" paperSize="9" r:id="rId1"/>
  <headerFooter alignWithMargins="0">
    <oddHeader>&amp;LSPITALUL JUDETEAN BRAILA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E4" sqref="E4"/>
    </sheetView>
  </sheetViews>
  <sheetFormatPr defaultColWidth="9.140625" defaultRowHeight="12.75"/>
  <cols>
    <col min="1" max="1" width="3.8515625" style="0" customWidth="1"/>
    <col min="2" max="2" width="8.421875" style="0" bestFit="1" customWidth="1"/>
    <col min="3" max="3" width="34.57421875" style="0" customWidth="1"/>
    <col min="4" max="4" width="11.57421875" style="31" customWidth="1"/>
    <col min="5" max="5" width="12.28125" style="0" customWidth="1"/>
    <col min="6" max="6" width="9.7109375" style="0" hidden="1" customWidth="1"/>
    <col min="7" max="7" width="11.140625" style="31" hidden="1" customWidth="1"/>
  </cols>
  <sheetData>
    <row r="1" spans="1:7" ht="50.25" customHeight="1">
      <c r="A1" s="9" t="s">
        <v>0</v>
      </c>
      <c r="B1" s="71" t="s">
        <v>272</v>
      </c>
      <c r="C1" s="73" t="s">
        <v>273</v>
      </c>
      <c r="D1" s="36" t="s">
        <v>274</v>
      </c>
      <c r="E1" s="75" t="s">
        <v>4</v>
      </c>
      <c r="F1" s="69" t="s">
        <v>268</v>
      </c>
      <c r="G1" s="70"/>
    </row>
    <row r="2" spans="1:7" ht="13.5" thickBot="1">
      <c r="A2" s="24" t="s">
        <v>271</v>
      </c>
      <c r="B2" s="72"/>
      <c r="C2" s="74"/>
      <c r="D2" s="25" t="s">
        <v>3</v>
      </c>
      <c r="E2" s="76"/>
      <c r="F2" s="34"/>
      <c r="G2" s="40"/>
    </row>
    <row r="3" spans="1:7" ht="13.5" thickBot="1">
      <c r="A3" s="27"/>
      <c r="B3" s="28"/>
      <c r="C3" s="32" t="s">
        <v>275</v>
      </c>
      <c r="D3" s="25"/>
      <c r="E3" s="59"/>
      <c r="F3" s="35" t="s">
        <v>534</v>
      </c>
      <c r="G3" s="41" t="s">
        <v>535</v>
      </c>
    </row>
    <row r="4" spans="1:7" s="47" customFormat="1" ht="63.75">
      <c r="A4" s="42" t="s">
        <v>276</v>
      </c>
      <c r="B4" s="43" t="s">
        <v>277</v>
      </c>
      <c r="C4" s="44" t="s">
        <v>278</v>
      </c>
      <c r="D4" s="58" t="s">
        <v>279</v>
      </c>
      <c r="E4" s="60"/>
      <c r="F4" s="45">
        <v>114</v>
      </c>
      <c r="G4" s="46">
        <f>D4*F4</f>
        <v>1597.1399999999999</v>
      </c>
    </row>
    <row r="5" spans="1:7" s="47" customFormat="1" ht="12.75">
      <c r="A5" s="26" t="s">
        <v>280</v>
      </c>
      <c r="B5" s="48" t="s">
        <v>281</v>
      </c>
      <c r="C5" s="49" t="s">
        <v>282</v>
      </c>
      <c r="D5" s="58" t="s">
        <v>283</v>
      </c>
      <c r="E5" s="60"/>
      <c r="F5" s="45">
        <v>99</v>
      </c>
      <c r="G5" s="46">
        <f>D5*F5</f>
        <v>556.38</v>
      </c>
    </row>
    <row r="6" spans="1:7" s="47" customFormat="1" ht="12.75">
      <c r="A6" s="26" t="s">
        <v>284</v>
      </c>
      <c r="B6" s="48" t="s">
        <v>285</v>
      </c>
      <c r="C6" s="49" t="s">
        <v>286</v>
      </c>
      <c r="D6" s="58" t="s">
        <v>287</v>
      </c>
      <c r="E6" s="60"/>
      <c r="F6" s="45">
        <v>99</v>
      </c>
      <c r="G6" s="46">
        <f>D6*F6</f>
        <v>1843.38</v>
      </c>
    </row>
    <row r="7" spans="1:7" s="47" customFormat="1" ht="12.75">
      <c r="A7" s="26" t="s">
        <v>288</v>
      </c>
      <c r="B7" s="48" t="s">
        <v>289</v>
      </c>
      <c r="C7" s="49" t="s">
        <v>290</v>
      </c>
      <c r="D7" s="58" t="s">
        <v>291</v>
      </c>
      <c r="E7" s="60"/>
      <c r="F7" s="45">
        <v>99</v>
      </c>
      <c r="G7" s="46">
        <f>D7*F7</f>
        <v>260.37</v>
      </c>
    </row>
    <row r="8" spans="1:7" s="47" customFormat="1" ht="25.5">
      <c r="A8" s="26" t="s">
        <v>31</v>
      </c>
      <c r="B8" s="48" t="s">
        <v>292</v>
      </c>
      <c r="C8" s="49" t="s">
        <v>293</v>
      </c>
      <c r="D8" s="58" t="s">
        <v>294</v>
      </c>
      <c r="E8" s="60"/>
      <c r="F8" s="45">
        <v>99</v>
      </c>
      <c r="G8" s="46">
        <f>D8*F8</f>
        <v>746.46</v>
      </c>
    </row>
    <row r="9" spans="1:7" s="47" customFormat="1" ht="25.5">
      <c r="A9" s="26" t="s">
        <v>33</v>
      </c>
      <c r="B9" s="48" t="s">
        <v>295</v>
      </c>
      <c r="C9" s="49" t="s">
        <v>296</v>
      </c>
      <c r="D9" s="58">
        <v>7.88</v>
      </c>
      <c r="E9" s="60"/>
      <c r="F9" s="45"/>
      <c r="G9" s="46"/>
    </row>
    <row r="10" spans="1:7" s="47" customFormat="1" ht="12.75">
      <c r="A10" s="26" t="s">
        <v>36</v>
      </c>
      <c r="B10" s="48" t="s">
        <v>298</v>
      </c>
      <c r="C10" s="49" t="s">
        <v>299</v>
      </c>
      <c r="D10" s="58" t="s">
        <v>294</v>
      </c>
      <c r="E10" s="60"/>
      <c r="F10" s="45">
        <v>99</v>
      </c>
      <c r="G10" s="46">
        <f>D10*F10</f>
        <v>746.46</v>
      </c>
    </row>
    <row r="11" spans="1:7" s="47" customFormat="1" ht="25.5">
      <c r="A11" s="26" t="s">
        <v>38</v>
      </c>
      <c r="B11" s="48" t="s">
        <v>300</v>
      </c>
      <c r="C11" s="49" t="s">
        <v>301</v>
      </c>
      <c r="D11" s="58" t="s">
        <v>302</v>
      </c>
      <c r="E11" s="60"/>
      <c r="F11" s="45">
        <v>99</v>
      </c>
      <c r="G11" s="46">
        <f>D11*F11</f>
        <v>1453.32</v>
      </c>
    </row>
    <row r="12" spans="1:7" s="47" customFormat="1" ht="12.75">
      <c r="A12" s="26" t="s">
        <v>41</v>
      </c>
      <c r="B12" s="48" t="s">
        <v>303</v>
      </c>
      <c r="C12" s="49" t="s">
        <v>304</v>
      </c>
      <c r="D12" s="58" t="s">
        <v>305</v>
      </c>
      <c r="E12" s="60"/>
      <c r="F12" s="45">
        <v>99</v>
      </c>
      <c r="G12" s="46">
        <f>D12*F12</f>
        <v>1217.7</v>
      </c>
    </row>
    <row r="13" spans="1:7" s="47" customFormat="1" ht="12.75">
      <c r="A13" s="26" t="s">
        <v>43</v>
      </c>
      <c r="B13" s="48" t="s">
        <v>306</v>
      </c>
      <c r="C13" s="49" t="s">
        <v>307</v>
      </c>
      <c r="D13" s="58" t="s">
        <v>308</v>
      </c>
      <c r="E13" s="60"/>
      <c r="F13" s="45">
        <v>99</v>
      </c>
      <c r="G13" s="46">
        <f>D13*F13</f>
        <v>1354.32</v>
      </c>
    </row>
    <row r="14" spans="1:7" s="47" customFormat="1" ht="12.75">
      <c r="A14" s="50"/>
      <c r="B14" s="51"/>
      <c r="C14" s="52" t="s">
        <v>309</v>
      </c>
      <c r="D14" s="58"/>
      <c r="E14" s="60"/>
      <c r="F14" s="45"/>
      <c r="G14" s="46"/>
    </row>
    <row r="15" spans="1:7" s="47" customFormat="1" ht="14.25" customHeight="1">
      <c r="A15" s="26" t="s">
        <v>45</v>
      </c>
      <c r="B15" s="48" t="s">
        <v>310</v>
      </c>
      <c r="C15" s="49" t="s">
        <v>311</v>
      </c>
      <c r="D15" s="58" t="s">
        <v>312</v>
      </c>
      <c r="E15" s="60"/>
      <c r="F15" s="45">
        <v>99</v>
      </c>
      <c r="G15" s="46">
        <f aca="true" t="shared" si="0" ref="G15:G44">D15*F15</f>
        <v>696.96</v>
      </c>
    </row>
    <row r="16" spans="1:7" s="47" customFormat="1" ht="14.25" customHeight="1">
      <c r="A16" s="26" t="s">
        <v>48</v>
      </c>
      <c r="B16" s="48" t="s">
        <v>313</v>
      </c>
      <c r="C16" s="49" t="s">
        <v>314</v>
      </c>
      <c r="D16" s="58" t="s">
        <v>315</v>
      </c>
      <c r="E16" s="60"/>
      <c r="F16" s="45">
        <v>99</v>
      </c>
      <c r="G16" s="46">
        <f t="shared" si="0"/>
        <v>1504.8</v>
      </c>
    </row>
    <row r="17" spans="1:7" s="47" customFormat="1" ht="14.25" customHeight="1">
      <c r="A17" s="26" t="s">
        <v>51</v>
      </c>
      <c r="B17" s="48" t="s">
        <v>316</v>
      </c>
      <c r="C17" s="49" t="s">
        <v>317</v>
      </c>
      <c r="D17" s="58">
        <v>40</v>
      </c>
      <c r="E17" s="60"/>
      <c r="F17" s="45"/>
      <c r="G17" s="46"/>
    </row>
    <row r="18" spans="1:7" s="47" customFormat="1" ht="14.25" customHeight="1">
      <c r="A18" s="26" t="s">
        <v>54</v>
      </c>
      <c r="B18" s="48" t="s">
        <v>319</v>
      </c>
      <c r="C18" s="49" t="s">
        <v>320</v>
      </c>
      <c r="D18" s="58" t="s">
        <v>321</v>
      </c>
      <c r="E18" s="60"/>
      <c r="F18" s="45">
        <v>99</v>
      </c>
      <c r="G18" s="46">
        <f t="shared" si="0"/>
        <v>580.14</v>
      </c>
    </row>
    <row r="19" spans="1:7" s="47" customFormat="1" ht="14.25" customHeight="1">
      <c r="A19" s="26" t="s">
        <v>57</v>
      </c>
      <c r="B19" s="48" t="s">
        <v>322</v>
      </c>
      <c r="C19" s="49" t="s">
        <v>323</v>
      </c>
      <c r="D19" s="58" t="s">
        <v>321</v>
      </c>
      <c r="E19" s="60"/>
      <c r="F19" s="45">
        <v>99</v>
      </c>
      <c r="G19" s="46">
        <f t="shared" si="0"/>
        <v>580.14</v>
      </c>
    </row>
    <row r="20" spans="1:7" s="47" customFormat="1" ht="14.25" customHeight="1">
      <c r="A20" s="26" t="s">
        <v>60</v>
      </c>
      <c r="B20" s="48" t="s">
        <v>324</v>
      </c>
      <c r="C20" s="49" t="s">
        <v>325</v>
      </c>
      <c r="D20" s="58" t="s">
        <v>326</v>
      </c>
      <c r="E20" s="60"/>
      <c r="F20" s="45">
        <v>99</v>
      </c>
      <c r="G20" s="46">
        <f t="shared" si="0"/>
        <v>586.08</v>
      </c>
    </row>
    <row r="21" spans="1:7" s="47" customFormat="1" ht="14.25" customHeight="1">
      <c r="A21" s="26" t="s">
        <v>63</v>
      </c>
      <c r="B21" s="48" t="s">
        <v>327</v>
      </c>
      <c r="C21" s="49" t="s">
        <v>328</v>
      </c>
      <c r="D21" s="58" t="s">
        <v>321</v>
      </c>
      <c r="E21" s="60"/>
      <c r="F21" s="45">
        <v>99</v>
      </c>
      <c r="G21" s="46">
        <f t="shared" si="0"/>
        <v>580.14</v>
      </c>
    </row>
    <row r="22" spans="1:7" s="47" customFormat="1" ht="14.25" customHeight="1">
      <c r="A22" s="26" t="s">
        <v>65</v>
      </c>
      <c r="B22" s="48" t="s">
        <v>329</v>
      </c>
      <c r="C22" s="49" t="s">
        <v>330</v>
      </c>
      <c r="D22" s="58" t="s">
        <v>321</v>
      </c>
      <c r="E22" s="60"/>
      <c r="F22" s="45">
        <v>99</v>
      </c>
      <c r="G22" s="46">
        <f t="shared" si="0"/>
        <v>580.14</v>
      </c>
    </row>
    <row r="23" spans="1:7" s="47" customFormat="1" ht="14.25" customHeight="1">
      <c r="A23" s="26" t="s">
        <v>67</v>
      </c>
      <c r="B23" s="48" t="s">
        <v>331</v>
      </c>
      <c r="C23" s="49" t="s">
        <v>332</v>
      </c>
      <c r="D23" s="58" t="s">
        <v>333</v>
      </c>
      <c r="E23" s="60"/>
      <c r="F23" s="45">
        <v>99</v>
      </c>
      <c r="G23" s="46">
        <f t="shared" si="0"/>
        <v>568.26</v>
      </c>
    </row>
    <row r="24" spans="1:7" s="47" customFormat="1" ht="14.25" customHeight="1">
      <c r="A24" s="26" t="s">
        <v>69</v>
      </c>
      <c r="B24" s="48" t="s">
        <v>334</v>
      </c>
      <c r="C24" s="49" t="s">
        <v>335</v>
      </c>
      <c r="D24" s="58" t="s">
        <v>333</v>
      </c>
      <c r="E24" s="60"/>
      <c r="F24" s="45">
        <v>99</v>
      </c>
      <c r="G24" s="46">
        <f t="shared" si="0"/>
        <v>568.26</v>
      </c>
    </row>
    <row r="25" spans="1:7" s="47" customFormat="1" ht="14.25" customHeight="1">
      <c r="A25" s="26" t="s">
        <v>72</v>
      </c>
      <c r="B25" s="48" t="s">
        <v>336</v>
      </c>
      <c r="C25" s="49" t="s">
        <v>337</v>
      </c>
      <c r="D25" s="58" t="s">
        <v>338</v>
      </c>
      <c r="E25" s="60"/>
      <c r="F25" s="45">
        <v>99</v>
      </c>
      <c r="G25" s="46">
        <f t="shared" si="0"/>
        <v>810.81</v>
      </c>
    </row>
    <row r="26" spans="1:7" s="47" customFormat="1" ht="14.25" customHeight="1">
      <c r="A26" s="26" t="s">
        <v>75</v>
      </c>
      <c r="B26" s="48" t="s">
        <v>339</v>
      </c>
      <c r="C26" s="49" t="s">
        <v>340</v>
      </c>
      <c r="D26" s="58" t="s">
        <v>341</v>
      </c>
      <c r="E26" s="60"/>
      <c r="F26" s="45">
        <v>99</v>
      </c>
      <c r="G26" s="46">
        <f t="shared" si="0"/>
        <v>761.3100000000001</v>
      </c>
    </row>
    <row r="27" spans="1:7" s="47" customFormat="1" ht="14.25" customHeight="1">
      <c r="A27" s="26" t="s">
        <v>77</v>
      </c>
      <c r="B27" s="48" t="s">
        <v>342</v>
      </c>
      <c r="C27" s="49" t="s">
        <v>343</v>
      </c>
      <c r="D27" s="58" t="s">
        <v>312</v>
      </c>
      <c r="E27" s="60"/>
      <c r="F27" s="45">
        <v>99</v>
      </c>
      <c r="G27" s="46">
        <f t="shared" si="0"/>
        <v>696.96</v>
      </c>
    </row>
    <row r="28" spans="1:7" s="47" customFormat="1" ht="14.25" customHeight="1">
      <c r="A28" s="26" t="s">
        <v>81</v>
      </c>
      <c r="B28" s="48" t="s">
        <v>344</v>
      </c>
      <c r="C28" s="49" t="s">
        <v>345</v>
      </c>
      <c r="D28" s="58" t="s">
        <v>321</v>
      </c>
      <c r="E28" s="60"/>
      <c r="F28" s="45">
        <v>99</v>
      </c>
      <c r="G28" s="46">
        <f t="shared" si="0"/>
        <v>580.14</v>
      </c>
    </row>
    <row r="29" spans="1:7" s="47" customFormat="1" ht="14.25" customHeight="1">
      <c r="A29" s="26" t="s">
        <v>84</v>
      </c>
      <c r="B29" s="48" t="s">
        <v>346</v>
      </c>
      <c r="C29" s="49" t="s">
        <v>347</v>
      </c>
      <c r="D29" s="58" t="s">
        <v>348</v>
      </c>
      <c r="E29" s="60"/>
      <c r="F29" s="45">
        <v>99</v>
      </c>
      <c r="G29" s="46">
        <f t="shared" si="0"/>
        <v>577.17</v>
      </c>
    </row>
    <row r="30" spans="1:7" s="47" customFormat="1" ht="14.25" customHeight="1">
      <c r="A30" s="26" t="s">
        <v>88</v>
      </c>
      <c r="B30" s="48" t="s">
        <v>349</v>
      </c>
      <c r="C30" s="49" t="s">
        <v>350</v>
      </c>
      <c r="D30" s="58">
        <v>10</v>
      </c>
      <c r="E30" s="60"/>
      <c r="F30" s="45"/>
      <c r="G30" s="46"/>
    </row>
    <row r="31" spans="1:7" s="47" customFormat="1" ht="14.25" customHeight="1">
      <c r="A31" s="26" t="s">
        <v>91</v>
      </c>
      <c r="B31" s="48" t="s">
        <v>351</v>
      </c>
      <c r="C31" s="49" t="s">
        <v>536</v>
      </c>
      <c r="D31" s="58" t="s">
        <v>352</v>
      </c>
      <c r="E31" s="60"/>
      <c r="F31" s="45">
        <v>99</v>
      </c>
      <c r="G31" s="46">
        <f t="shared" si="0"/>
        <v>791.01</v>
      </c>
    </row>
    <row r="32" spans="1:7" s="47" customFormat="1" ht="14.25" customHeight="1">
      <c r="A32" s="26" t="s">
        <v>353</v>
      </c>
      <c r="B32" s="48" t="s">
        <v>354</v>
      </c>
      <c r="C32" s="49" t="s">
        <v>355</v>
      </c>
      <c r="D32" s="58" t="s">
        <v>356</v>
      </c>
      <c r="E32" s="60"/>
      <c r="F32" s="45">
        <v>99</v>
      </c>
      <c r="G32" s="46">
        <f t="shared" si="0"/>
        <v>771.21</v>
      </c>
    </row>
    <row r="33" spans="1:7" s="47" customFormat="1" ht="14.25" customHeight="1">
      <c r="A33" s="26" t="s">
        <v>96</v>
      </c>
      <c r="B33" s="48" t="s">
        <v>357</v>
      </c>
      <c r="C33" s="49" t="s">
        <v>358</v>
      </c>
      <c r="D33" s="58">
        <v>10</v>
      </c>
      <c r="E33" s="60"/>
      <c r="F33" s="45"/>
      <c r="G33" s="46"/>
    </row>
    <row r="34" spans="1:7" s="47" customFormat="1" ht="14.25" customHeight="1">
      <c r="A34" s="26" t="s">
        <v>99</v>
      </c>
      <c r="B34" s="48" t="s">
        <v>359</v>
      </c>
      <c r="C34" s="49" t="s">
        <v>360</v>
      </c>
      <c r="D34" s="58">
        <v>11</v>
      </c>
      <c r="E34" s="60"/>
      <c r="F34" s="45"/>
      <c r="G34" s="46"/>
    </row>
    <row r="35" spans="1:7" s="47" customFormat="1" ht="14.25" customHeight="1">
      <c r="A35" s="26" t="s">
        <v>101</v>
      </c>
      <c r="B35" s="48" t="s">
        <v>361</v>
      </c>
      <c r="C35" s="49" t="s">
        <v>362</v>
      </c>
      <c r="D35" s="58" t="s">
        <v>363</v>
      </c>
      <c r="E35" s="60"/>
      <c r="F35" s="45">
        <v>99</v>
      </c>
      <c r="G35" s="46">
        <f t="shared" si="0"/>
        <v>531.63</v>
      </c>
    </row>
    <row r="36" spans="1:7" s="47" customFormat="1" ht="14.25" customHeight="1">
      <c r="A36" s="26" t="s">
        <v>103</v>
      </c>
      <c r="B36" s="48" t="s">
        <v>364</v>
      </c>
      <c r="C36" s="49" t="s">
        <v>365</v>
      </c>
      <c r="D36" s="58" t="s">
        <v>297</v>
      </c>
      <c r="E36" s="60"/>
      <c r="F36" s="45">
        <v>99</v>
      </c>
      <c r="G36" s="46">
        <f t="shared" si="0"/>
        <v>780.12</v>
      </c>
    </row>
    <row r="37" spans="1:7" s="47" customFormat="1" ht="14.25" customHeight="1">
      <c r="A37" s="26" t="s">
        <v>105</v>
      </c>
      <c r="B37" s="48" t="s">
        <v>366</v>
      </c>
      <c r="C37" s="49" t="s">
        <v>367</v>
      </c>
      <c r="D37" s="58" t="s">
        <v>363</v>
      </c>
      <c r="E37" s="60"/>
      <c r="F37" s="45">
        <v>99</v>
      </c>
      <c r="G37" s="46">
        <f t="shared" si="0"/>
        <v>531.63</v>
      </c>
    </row>
    <row r="38" spans="1:7" s="47" customFormat="1" ht="14.25" customHeight="1">
      <c r="A38" s="26" t="s">
        <v>107</v>
      </c>
      <c r="B38" s="48" t="s">
        <v>368</v>
      </c>
      <c r="C38" s="49" t="s">
        <v>369</v>
      </c>
      <c r="D38" s="58" t="s">
        <v>370</v>
      </c>
      <c r="E38" s="60"/>
      <c r="F38" s="45">
        <v>99</v>
      </c>
      <c r="G38" s="46">
        <f t="shared" si="0"/>
        <v>702.9</v>
      </c>
    </row>
    <row r="39" spans="1:7" s="47" customFormat="1" ht="14.25" customHeight="1">
      <c r="A39" s="26" t="s">
        <v>109</v>
      </c>
      <c r="B39" s="48" t="s">
        <v>371</v>
      </c>
      <c r="C39" s="49" t="s">
        <v>372</v>
      </c>
      <c r="D39" s="58">
        <v>13</v>
      </c>
      <c r="E39" s="60"/>
      <c r="F39" s="45"/>
      <c r="G39" s="46"/>
    </row>
    <row r="40" spans="1:7" s="47" customFormat="1" ht="25.5">
      <c r="A40" s="26" t="s">
        <v>112</v>
      </c>
      <c r="B40" s="48" t="s">
        <v>373</v>
      </c>
      <c r="C40" s="49" t="s">
        <v>374</v>
      </c>
      <c r="D40" s="58" t="s">
        <v>375</v>
      </c>
      <c r="E40" s="60"/>
      <c r="F40" s="45">
        <v>99</v>
      </c>
      <c r="G40" s="46">
        <f t="shared" si="0"/>
        <v>924.66</v>
      </c>
    </row>
    <row r="41" spans="1:7" s="47" customFormat="1" ht="15" customHeight="1">
      <c r="A41" s="26" t="s">
        <v>115</v>
      </c>
      <c r="B41" s="48" t="s">
        <v>376</v>
      </c>
      <c r="C41" s="49" t="s">
        <v>377</v>
      </c>
      <c r="D41" s="58">
        <v>5.37</v>
      </c>
      <c r="E41" s="60"/>
      <c r="F41" s="45"/>
      <c r="G41" s="46"/>
    </row>
    <row r="42" spans="1:7" s="47" customFormat="1" ht="15" customHeight="1">
      <c r="A42" s="26" t="s">
        <v>118</v>
      </c>
      <c r="B42" s="48" t="s">
        <v>378</v>
      </c>
      <c r="C42" s="49" t="s">
        <v>379</v>
      </c>
      <c r="D42" s="58">
        <v>22</v>
      </c>
      <c r="E42" s="60"/>
      <c r="F42" s="45">
        <v>99</v>
      </c>
      <c r="G42" s="46">
        <f t="shared" si="0"/>
        <v>2178</v>
      </c>
    </row>
    <row r="43" spans="1:7" s="47" customFormat="1" ht="15" customHeight="1">
      <c r="A43" s="26" t="s">
        <v>120</v>
      </c>
      <c r="B43" s="48" t="s">
        <v>380</v>
      </c>
      <c r="C43" s="49" t="s">
        <v>381</v>
      </c>
      <c r="D43" s="58" t="s">
        <v>363</v>
      </c>
      <c r="E43" s="60"/>
      <c r="F43" s="45">
        <v>99</v>
      </c>
      <c r="G43" s="46">
        <f t="shared" si="0"/>
        <v>531.63</v>
      </c>
    </row>
    <row r="44" spans="1:7" s="47" customFormat="1" ht="15" customHeight="1">
      <c r="A44" s="26" t="s">
        <v>122</v>
      </c>
      <c r="B44" s="48" t="s">
        <v>382</v>
      </c>
      <c r="C44" s="49" t="s">
        <v>383</v>
      </c>
      <c r="D44" s="58" t="s">
        <v>384</v>
      </c>
      <c r="E44" s="60"/>
      <c r="F44" s="45">
        <v>99</v>
      </c>
      <c r="G44" s="46">
        <f t="shared" si="0"/>
        <v>792</v>
      </c>
    </row>
    <row r="45" spans="1:7" s="47" customFormat="1" ht="12.75">
      <c r="A45" s="53"/>
      <c r="B45" s="54"/>
      <c r="C45" s="52" t="s">
        <v>385</v>
      </c>
      <c r="D45" s="58"/>
      <c r="E45" s="60"/>
      <c r="F45" s="45"/>
      <c r="G45" s="46"/>
    </row>
    <row r="46" spans="1:7" s="47" customFormat="1" ht="15.75" customHeight="1">
      <c r="A46" s="26" t="s">
        <v>125</v>
      </c>
      <c r="B46" s="48" t="s">
        <v>386</v>
      </c>
      <c r="C46" s="49" t="s">
        <v>387</v>
      </c>
      <c r="D46" s="58" t="s">
        <v>388</v>
      </c>
      <c r="E46" s="60"/>
      <c r="F46" s="45">
        <v>99</v>
      </c>
      <c r="G46" s="46">
        <f aca="true" t="shared" si="1" ref="G46:G73">D46*F46</f>
        <v>2029.5</v>
      </c>
    </row>
    <row r="47" spans="1:7" s="47" customFormat="1" ht="15.75" customHeight="1">
      <c r="A47" s="26" t="s">
        <v>129</v>
      </c>
      <c r="B47" s="48" t="s">
        <v>389</v>
      </c>
      <c r="C47" s="49" t="s">
        <v>390</v>
      </c>
      <c r="D47" s="58" t="s">
        <v>391</v>
      </c>
      <c r="E47" s="60"/>
      <c r="F47" s="45">
        <v>99</v>
      </c>
      <c r="G47" s="46">
        <f t="shared" si="1"/>
        <v>2062.1699999999996</v>
      </c>
    </row>
    <row r="48" spans="1:7" s="47" customFormat="1" ht="15.75" customHeight="1">
      <c r="A48" s="26" t="s">
        <v>132</v>
      </c>
      <c r="B48" s="48" t="s">
        <v>392</v>
      </c>
      <c r="C48" s="49" t="s">
        <v>393</v>
      </c>
      <c r="D48" s="58">
        <v>43</v>
      </c>
      <c r="E48" s="60"/>
      <c r="F48" s="45"/>
      <c r="G48" s="46"/>
    </row>
    <row r="49" spans="1:7" s="47" customFormat="1" ht="15.75" customHeight="1">
      <c r="A49" s="26" t="s">
        <v>394</v>
      </c>
      <c r="B49" s="48" t="s">
        <v>395</v>
      </c>
      <c r="C49" s="49" t="s">
        <v>396</v>
      </c>
      <c r="D49" s="58" t="s">
        <v>397</v>
      </c>
      <c r="E49" s="60"/>
      <c r="F49" s="45">
        <v>99</v>
      </c>
      <c r="G49" s="46">
        <f t="shared" si="1"/>
        <v>2358.18</v>
      </c>
    </row>
    <row r="50" spans="1:7" s="47" customFormat="1" ht="15.75" customHeight="1">
      <c r="A50" s="26" t="s">
        <v>138</v>
      </c>
      <c r="B50" s="48" t="s">
        <v>398</v>
      </c>
      <c r="C50" s="49" t="s">
        <v>399</v>
      </c>
      <c r="D50" s="58" t="s">
        <v>397</v>
      </c>
      <c r="E50" s="60"/>
      <c r="F50" s="45">
        <v>99</v>
      </c>
      <c r="G50" s="46">
        <f t="shared" si="1"/>
        <v>2358.18</v>
      </c>
    </row>
    <row r="51" spans="1:7" s="47" customFormat="1" ht="15.75" customHeight="1">
      <c r="A51" s="26" t="s">
        <v>141</v>
      </c>
      <c r="B51" s="48" t="s">
        <v>400</v>
      </c>
      <c r="C51" s="49" t="s">
        <v>401</v>
      </c>
      <c r="D51" s="58" t="s">
        <v>402</v>
      </c>
      <c r="E51" s="60"/>
      <c r="F51" s="45">
        <v>99</v>
      </c>
      <c r="G51" s="46">
        <f t="shared" si="1"/>
        <v>2759.13</v>
      </c>
    </row>
    <row r="52" spans="1:7" s="47" customFormat="1" ht="15.75" customHeight="1">
      <c r="A52" s="26" t="s">
        <v>143</v>
      </c>
      <c r="B52" s="48" t="s">
        <v>403</v>
      </c>
      <c r="C52" s="49" t="s">
        <v>404</v>
      </c>
      <c r="D52" s="58" t="s">
        <v>405</v>
      </c>
      <c r="E52" s="60"/>
      <c r="F52" s="45">
        <v>99</v>
      </c>
      <c r="G52" s="46">
        <f t="shared" si="1"/>
        <v>2979.9</v>
      </c>
    </row>
    <row r="53" spans="1:7" s="47" customFormat="1" ht="15.75" customHeight="1">
      <c r="A53" s="26" t="s">
        <v>145</v>
      </c>
      <c r="B53" s="48" t="s">
        <v>406</v>
      </c>
      <c r="C53" s="49" t="s">
        <v>407</v>
      </c>
      <c r="D53" s="58">
        <v>23.82</v>
      </c>
      <c r="E53" s="60"/>
      <c r="F53" s="45"/>
      <c r="G53" s="46"/>
    </row>
    <row r="54" spans="1:7" s="47" customFormat="1" ht="15.75" customHeight="1">
      <c r="A54" s="26" t="s">
        <v>147</v>
      </c>
      <c r="B54" s="48" t="s">
        <v>408</v>
      </c>
      <c r="C54" s="49" t="s">
        <v>409</v>
      </c>
      <c r="D54" s="58" t="s">
        <v>410</v>
      </c>
      <c r="E54" s="60"/>
      <c r="F54" s="45">
        <v>99</v>
      </c>
      <c r="G54" s="46">
        <f t="shared" si="1"/>
        <v>2505.69</v>
      </c>
    </row>
    <row r="55" spans="1:7" s="47" customFormat="1" ht="15.75" customHeight="1">
      <c r="A55" s="26" t="s">
        <v>149</v>
      </c>
      <c r="B55" s="48" t="s">
        <v>411</v>
      </c>
      <c r="C55" s="49" t="s">
        <v>412</v>
      </c>
      <c r="D55" s="58" t="s">
        <v>410</v>
      </c>
      <c r="E55" s="60"/>
      <c r="F55" s="45">
        <v>99</v>
      </c>
      <c r="G55" s="46">
        <f t="shared" si="1"/>
        <v>2505.69</v>
      </c>
    </row>
    <row r="56" spans="1:7" s="47" customFormat="1" ht="15.75" customHeight="1">
      <c r="A56" s="26" t="s">
        <v>151</v>
      </c>
      <c r="B56" s="48" t="s">
        <v>413</v>
      </c>
      <c r="C56" s="49" t="s">
        <v>414</v>
      </c>
      <c r="D56" s="58" t="s">
        <v>415</v>
      </c>
      <c r="E56" s="60"/>
      <c r="F56" s="45">
        <v>99</v>
      </c>
      <c r="G56" s="46">
        <f t="shared" si="1"/>
        <v>4057.0199999999995</v>
      </c>
    </row>
    <row r="57" spans="1:7" s="47" customFormat="1" ht="15.75" customHeight="1">
      <c r="A57" s="26" t="s">
        <v>153</v>
      </c>
      <c r="B57" s="48" t="s">
        <v>416</v>
      </c>
      <c r="C57" s="49" t="s">
        <v>537</v>
      </c>
      <c r="D57" s="58" t="s">
        <v>417</v>
      </c>
      <c r="E57" s="60"/>
      <c r="F57" s="45">
        <v>99</v>
      </c>
      <c r="G57" s="46">
        <f t="shared" si="1"/>
        <v>3083.85</v>
      </c>
    </row>
    <row r="58" spans="1:7" s="47" customFormat="1" ht="15.75" customHeight="1">
      <c r="A58" s="26" t="s">
        <v>156</v>
      </c>
      <c r="B58" s="48" t="s">
        <v>418</v>
      </c>
      <c r="C58" s="49" t="s">
        <v>538</v>
      </c>
      <c r="D58" s="58" t="s">
        <v>419</v>
      </c>
      <c r="E58" s="60"/>
      <c r="F58" s="45">
        <v>99</v>
      </c>
      <c r="G58" s="46">
        <f t="shared" si="1"/>
        <v>6425.1</v>
      </c>
    </row>
    <row r="59" spans="1:7" s="47" customFormat="1" ht="15.75" customHeight="1">
      <c r="A59" s="26" t="s">
        <v>158</v>
      </c>
      <c r="B59" s="48" t="s">
        <v>420</v>
      </c>
      <c r="C59" s="49" t="s">
        <v>421</v>
      </c>
      <c r="D59" s="58" t="s">
        <v>422</v>
      </c>
      <c r="E59" s="60"/>
      <c r="F59" s="45">
        <v>99</v>
      </c>
      <c r="G59" s="46">
        <f t="shared" si="1"/>
        <v>3295.71</v>
      </c>
    </row>
    <row r="60" spans="1:7" s="47" customFormat="1" ht="15.75" customHeight="1">
      <c r="A60" s="26" t="s">
        <v>161</v>
      </c>
      <c r="B60" s="48" t="s">
        <v>423</v>
      </c>
      <c r="C60" s="49" t="s">
        <v>424</v>
      </c>
      <c r="D60" s="58" t="s">
        <v>425</v>
      </c>
      <c r="E60" s="60"/>
      <c r="F60" s="45">
        <v>99</v>
      </c>
      <c r="G60" s="46">
        <f t="shared" si="1"/>
        <v>1136.52</v>
      </c>
    </row>
    <row r="61" spans="1:7" s="47" customFormat="1" ht="15.75" customHeight="1">
      <c r="A61" s="26" t="s">
        <v>163</v>
      </c>
      <c r="B61" s="48" t="s">
        <v>426</v>
      </c>
      <c r="C61" s="49" t="s">
        <v>427</v>
      </c>
      <c r="D61" s="58" t="s">
        <v>428</v>
      </c>
      <c r="E61" s="60"/>
      <c r="F61" s="45">
        <v>99</v>
      </c>
      <c r="G61" s="46">
        <f t="shared" si="1"/>
        <v>543.51</v>
      </c>
    </row>
    <row r="62" spans="1:7" s="47" customFormat="1" ht="15.75" customHeight="1">
      <c r="A62" s="26" t="s">
        <v>166</v>
      </c>
      <c r="B62" s="48" t="s">
        <v>429</v>
      </c>
      <c r="C62" s="49" t="s">
        <v>430</v>
      </c>
      <c r="D62" s="58" t="s">
        <v>431</v>
      </c>
      <c r="E62" s="60"/>
      <c r="F62" s="45">
        <v>99</v>
      </c>
      <c r="G62" s="46">
        <f t="shared" si="1"/>
        <v>1216.7099999999998</v>
      </c>
    </row>
    <row r="63" spans="1:7" s="47" customFormat="1" ht="15.75" customHeight="1">
      <c r="A63" s="26" t="s">
        <v>168</v>
      </c>
      <c r="B63" s="48" t="s">
        <v>432</v>
      </c>
      <c r="C63" s="49" t="s">
        <v>433</v>
      </c>
      <c r="D63" s="58" t="s">
        <v>318</v>
      </c>
      <c r="E63" s="60"/>
      <c r="F63" s="45">
        <v>99</v>
      </c>
      <c r="G63" s="46">
        <f t="shared" si="1"/>
        <v>3960</v>
      </c>
    </row>
    <row r="64" spans="1:7" s="47" customFormat="1" ht="15.75" customHeight="1">
      <c r="A64" s="26" t="s">
        <v>170</v>
      </c>
      <c r="B64" s="48" t="s">
        <v>434</v>
      </c>
      <c r="C64" s="49" t="s">
        <v>435</v>
      </c>
      <c r="D64" s="58" t="s">
        <v>436</v>
      </c>
      <c r="E64" s="60"/>
      <c r="F64" s="45">
        <v>99</v>
      </c>
      <c r="G64" s="46">
        <f t="shared" si="1"/>
        <v>1073.16</v>
      </c>
    </row>
    <row r="65" spans="1:7" s="47" customFormat="1" ht="15.75" customHeight="1">
      <c r="A65" s="26" t="s">
        <v>172</v>
      </c>
      <c r="B65" s="48" t="s">
        <v>437</v>
      </c>
      <c r="C65" s="49" t="s">
        <v>438</v>
      </c>
      <c r="D65" s="58" t="s">
        <v>436</v>
      </c>
      <c r="E65" s="60"/>
      <c r="F65" s="45">
        <v>99</v>
      </c>
      <c r="G65" s="46">
        <f t="shared" si="1"/>
        <v>1073.16</v>
      </c>
    </row>
    <row r="66" spans="1:7" s="47" customFormat="1" ht="15.75" customHeight="1">
      <c r="A66" s="26" t="s">
        <v>175</v>
      </c>
      <c r="B66" s="48" t="s">
        <v>439</v>
      </c>
      <c r="C66" s="49" t="s">
        <v>440</v>
      </c>
      <c r="D66" s="58" t="s">
        <v>441</v>
      </c>
      <c r="E66" s="60"/>
      <c r="F66" s="45">
        <v>99</v>
      </c>
      <c r="G66" s="46">
        <f t="shared" si="1"/>
        <v>1462.23</v>
      </c>
    </row>
    <row r="67" spans="1:7" s="47" customFormat="1" ht="15.75" customHeight="1">
      <c r="A67" s="26" t="s">
        <v>177</v>
      </c>
      <c r="B67" s="48" t="s">
        <v>442</v>
      </c>
      <c r="C67" s="49" t="s">
        <v>443</v>
      </c>
      <c r="D67" s="58" t="s">
        <v>441</v>
      </c>
      <c r="E67" s="60"/>
      <c r="F67" s="45">
        <v>99</v>
      </c>
      <c r="G67" s="46">
        <f t="shared" si="1"/>
        <v>1462.23</v>
      </c>
    </row>
    <row r="68" spans="1:7" s="47" customFormat="1" ht="15.75" customHeight="1">
      <c r="A68" s="26" t="s">
        <v>179</v>
      </c>
      <c r="B68" s="48" t="s">
        <v>444</v>
      </c>
      <c r="C68" s="49" t="s">
        <v>445</v>
      </c>
      <c r="D68" s="58" t="s">
        <v>446</v>
      </c>
      <c r="E68" s="60"/>
      <c r="F68" s="45">
        <v>99</v>
      </c>
      <c r="G68" s="46">
        <f t="shared" si="1"/>
        <v>1494.8999999999999</v>
      </c>
    </row>
    <row r="69" spans="1:7" s="47" customFormat="1" ht="15.75" customHeight="1">
      <c r="A69" s="26" t="s">
        <v>181</v>
      </c>
      <c r="B69" s="48" t="s">
        <v>447</v>
      </c>
      <c r="C69" s="49" t="s">
        <v>448</v>
      </c>
      <c r="D69" s="58">
        <v>14.29</v>
      </c>
      <c r="E69" s="60"/>
      <c r="F69" s="45"/>
      <c r="G69" s="46"/>
    </row>
    <row r="70" spans="1:7" s="47" customFormat="1" ht="15.75" customHeight="1">
      <c r="A70" s="26" t="s">
        <v>183</v>
      </c>
      <c r="B70" s="48" t="s">
        <v>449</v>
      </c>
      <c r="C70" s="49" t="s">
        <v>450</v>
      </c>
      <c r="D70" s="58" t="s">
        <v>451</v>
      </c>
      <c r="E70" s="60"/>
      <c r="F70" s="45">
        <v>99</v>
      </c>
      <c r="G70" s="46">
        <f t="shared" si="1"/>
        <v>1056.33</v>
      </c>
    </row>
    <row r="71" spans="1:7" s="47" customFormat="1" ht="15.75" customHeight="1">
      <c r="A71" s="26" t="s">
        <v>185</v>
      </c>
      <c r="B71" s="48" t="s">
        <v>452</v>
      </c>
      <c r="C71" s="49" t="s">
        <v>453</v>
      </c>
      <c r="D71" s="58" t="s">
        <v>375</v>
      </c>
      <c r="E71" s="60"/>
      <c r="F71" s="45">
        <v>99</v>
      </c>
      <c r="G71" s="46">
        <f t="shared" si="1"/>
        <v>924.66</v>
      </c>
    </row>
    <row r="72" spans="1:7" s="47" customFormat="1" ht="15.75" customHeight="1">
      <c r="A72" s="26" t="s">
        <v>187</v>
      </c>
      <c r="B72" s="48" t="s">
        <v>454</v>
      </c>
      <c r="C72" s="49" t="s">
        <v>455</v>
      </c>
      <c r="D72" s="58">
        <v>39</v>
      </c>
      <c r="E72" s="60"/>
      <c r="F72" s="45"/>
      <c r="G72" s="46"/>
    </row>
    <row r="73" spans="1:7" s="47" customFormat="1" ht="15.75" customHeight="1">
      <c r="A73" s="26" t="s">
        <v>189</v>
      </c>
      <c r="B73" s="48" t="s">
        <v>456</v>
      </c>
      <c r="C73" s="49" t="s">
        <v>457</v>
      </c>
      <c r="D73" s="58" t="s">
        <v>458</v>
      </c>
      <c r="E73" s="60"/>
      <c r="F73" s="45">
        <v>99</v>
      </c>
      <c r="G73" s="46">
        <f t="shared" si="1"/>
        <v>2283.93</v>
      </c>
    </row>
    <row r="74" spans="1:7" s="47" customFormat="1" ht="15.75" customHeight="1">
      <c r="A74" s="26" t="s">
        <v>191</v>
      </c>
      <c r="B74" s="48" t="s">
        <v>459</v>
      </c>
      <c r="C74" s="49" t="s">
        <v>460</v>
      </c>
      <c r="D74" s="58">
        <v>23.61</v>
      </c>
      <c r="E74" s="60"/>
      <c r="F74" s="45"/>
      <c r="G74" s="46"/>
    </row>
    <row r="75" spans="1:7" s="47" customFormat="1" ht="12.75">
      <c r="A75" s="50"/>
      <c r="B75" s="51"/>
      <c r="C75" s="52" t="s">
        <v>461</v>
      </c>
      <c r="D75" s="58"/>
      <c r="E75" s="60"/>
      <c r="F75" s="45"/>
      <c r="G75" s="46"/>
    </row>
    <row r="76" spans="1:7" s="47" customFormat="1" ht="12.75">
      <c r="A76" s="26"/>
      <c r="B76" s="48"/>
      <c r="C76" s="49" t="s">
        <v>462</v>
      </c>
      <c r="D76" s="58"/>
      <c r="E76" s="60"/>
      <c r="F76" s="45"/>
      <c r="G76" s="46"/>
    </row>
    <row r="77" spans="1:7" s="47" customFormat="1" ht="38.25">
      <c r="A77" s="26" t="s">
        <v>194</v>
      </c>
      <c r="B77" s="48" t="s">
        <v>463</v>
      </c>
      <c r="C77" s="49" t="s">
        <v>464</v>
      </c>
      <c r="D77" s="58" t="s">
        <v>465</v>
      </c>
      <c r="E77" s="60"/>
      <c r="F77" s="45">
        <v>99</v>
      </c>
      <c r="G77" s="46">
        <f>D77*F77</f>
        <v>1513.7099999999998</v>
      </c>
    </row>
    <row r="78" spans="1:7" s="47" customFormat="1" ht="38.25">
      <c r="A78" s="26" t="s">
        <v>196</v>
      </c>
      <c r="B78" s="48" t="s">
        <v>466</v>
      </c>
      <c r="C78" s="49" t="s">
        <v>467</v>
      </c>
      <c r="D78" s="58" t="s">
        <v>465</v>
      </c>
      <c r="E78" s="60"/>
      <c r="F78" s="45">
        <v>99</v>
      </c>
      <c r="G78" s="46">
        <f>D78*F78</f>
        <v>1513.7099999999998</v>
      </c>
    </row>
    <row r="79" spans="1:7" s="47" customFormat="1" ht="12.75">
      <c r="A79" s="26"/>
      <c r="B79" s="48"/>
      <c r="C79" s="49" t="s">
        <v>468</v>
      </c>
      <c r="D79" s="58"/>
      <c r="E79" s="60"/>
      <c r="F79" s="45"/>
      <c r="G79" s="46"/>
    </row>
    <row r="80" spans="1:7" s="47" customFormat="1" ht="25.5">
      <c r="A80" s="26" t="s">
        <v>198</v>
      </c>
      <c r="B80" s="48" t="s">
        <v>469</v>
      </c>
      <c r="C80" s="49" t="s">
        <v>470</v>
      </c>
      <c r="D80" s="58" t="s">
        <v>465</v>
      </c>
      <c r="E80" s="60"/>
      <c r="F80" s="45">
        <v>99</v>
      </c>
      <c r="G80" s="46">
        <f>D80*F80</f>
        <v>1513.7099999999998</v>
      </c>
    </row>
    <row r="81" spans="1:7" s="47" customFormat="1" ht="12.75">
      <c r="A81" s="26"/>
      <c r="B81" s="48"/>
      <c r="C81" s="49" t="s">
        <v>471</v>
      </c>
      <c r="D81" s="58"/>
      <c r="E81" s="60"/>
      <c r="F81" s="45"/>
      <c r="G81" s="46"/>
    </row>
    <row r="82" spans="1:7" s="47" customFormat="1" ht="38.25">
      <c r="A82" s="26" t="s">
        <v>200</v>
      </c>
      <c r="B82" s="48" t="s">
        <v>472</v>
      </c>
      <c r="C82" s="49" t="s">
        <v>473</v>
      </c>
      <c r="D82" s="58">
        <v>15.29</v>
      </c>
      <c r="E82" s="60"/>
      <c r="F82" s="45"/>
      <c r="G82" s="46"/>
    </row>
    <row r="83" spans="1:7" s="47" customFormat="1" ht="38.25">
      <c r="A83" s="26" t="s">
        <v>202</v>
      </c>
      <c r="B83" s="48" t="s">
        <v>474</v>
      </c>
      <c r="C83" s="49" t="s">
        <v>475</v>
      </c>
      <c r="D83" s="58">
        <v>15.29</v>
      </c>
      <c r="E83" s="60"/>
      <c r="F83" s="45"/>
      <c r="G83" s="46"/>
    </row>
    <row r="84" spans="1:7" s="47" customFormat="1" ht="16.5" customHeight="1">
      <c r="A84" s="26" t="s">
        <v>204</v>
      </c>
      <c r="B84" s="48" t="s">
        <v>476</v>
      </c>
      <c r="C84" s="49" t="s">
        <v>477</v>
      </c>
      <c r="D84" s="58">
        <v>12.46</v>
      </c>
      <c r="E84" s="60"/>
      <c r="F84" s="45"/>
      <c r="G84" s="46"/>
    </row>
    <row r="85" spans="1:7" s="47" customFormat="1" ht="16.5" customHeight="1">
      <c r="A85" s="26" t="s">
        <v>206</v>
      </c>
      <c r="B85" s="48" t="s">
        <v>478</v>
      </c>
      <c r="C85" s="49" t="s">
        <v>479</v>
      </c>
      <c r="D85" s="58" t="s">
        <v>480</v>
      </c>
      <c r="E85" s="60"/>
      <c r="F85" s="45">
        <v>99</v>
      </c>
      <c r="G85" s="46">
        <f>D85*F85</f>
        <v>2475</v>
      </c>
    </row>
    <row r="86" spans="1:7" s="47" customFormat="1" ht="12.75">
      <c r="A86" s="26"/>
      <c r="B86" s="48"/>
      <c r="C86" s="49" t="s">
        <v>481</v>
      </c>
      <c r="D86" s="58"/>
      <c r="E86" s="60"/>
      <c r="F86" s="45"/>
      <c r="G86" s="46"/>
    </row>
    <row r="87" spans="1:7" s="47" customFormat="1" ht="38.25">
      <c r="A87" s="26" t="s">
        <v>208</v>
      </c>
      <c r="B87" s="48" t="s">
        <v>482</v>
      </c>
      <c r="C87" s="49" t="s">
        <v>483</v>
      </c>
      <c r="D87" s="58" t="s">
        <v>465</v>
      </c>
      <c r="E87" s="60"/>
      <c r="F87" s="45">
        <v>99</v>
      </c>
      <c r="G87" s="46">
        <f>D87*F87</f>
        <v>1513.7099999999998</v>
      </c>
    </row>
    <row r="88" spans="1:7" s="47" customFormat="1" ht="38.25">
      <c r="A88" s="26" t="s">
        <v>210</v>
      </c>
      <c r="B88" s="48" t="s">
        <v>484</v>
      </c>
      <c r="C88" s="49" t="s">
        <v>485</v>
      </c>
      <c r="D88" s="58" t="s">
        <v>465</v>
      </c>
      <c r="E88" s="60"/>
      <c r="F88" s="45">
        <v>99</v>
      </c>
      <c r="G88" s="46">
        <f>D88*F88</f>
        <v>1513.7099999999998</v>
      </c>
    </row>
    <row r="89" spans="1:7" s="47" customFormat="1" ht="12.75">
      <c r="A89" s="26"/>
      <c r="B89" s="48"/>
      <c r="C89" s="49" t="s">
        <v>486</v>
      </c>
      <c r="D89" s="58"/>
      <c r="E89" s="60"/>
      <c r="F89" s="45"/>
      <c r="G89" s="46"/>
    </row>
    <row r="90" spans="1:7" s="47" customFormat="1" ht="38.25">
      <c r="A90" s="26" t="s">
        <v>212</v>
      </c>
      <c r="B90" s="48" t="s">
        <v>487</v>
      </c>
      <c r="C90" s="49" t="s">
        <v>488</v>
      </c>
      <c r="D90" s="58" t="s">
        <v>465</v>
      </c>
      <c r="E90" s="60"/>
      <c r="F90" s="45">
        <v>99</v>
      </c>
      <c r="G90" s="46">
        <f>D90*F90</f>
        <v>1513.7099999999998</v>
      </c>
    </row>
    <row r="91" spans="1:7" s="47" customFormat="1" ht="38.25">
      <c r="A91" s="26" t="s">
        <v>214</v>
      </c>
      <c r="B91" s="48" t="s">
        <v>489</v>
      </c>
      <c r="C91" s="49" t="s">
        <v>490</v>
      </c>
      <c r="D91" s="58" t="s">
        <v>465</v>
      </c>
      <c r="E91" s="60"/>
      <c r="F91" s="45">
        <v>99</v>
      </c>
      <c r="G91" s="46">
        <f>D91*F91</f>
        <v>1513.7099999999998</v>
      </c>
    </row>
    <row r="92" spans="1:7" s="47" customFormat="1" ht="12.75">
      <c r="A92" s="26"/>
      <c r="B92" s="48"/>
      <c r="C92" s="49" t="s">
        <v>491</v>
      </c>
      <c r="D92" s="58"/>
      <c r="E92" s="60"/>
      <c r="F92" s="45"/>
      <c r="G92" s="46"/>
    </row>
    <row r="93" spans="1:7" s="47" customFormat="1" ht="38.25">
      <c r="A93" s="26" t="s">
        <v>216</v>
      </c>
      <c r="B93" s="48" t="s">
        <v>492</v>
      </c>
      <c r="C93" s="49" t="s">
        <v>493</v>
      </c>
      <c r="D93" s="58" t="s">
        <v>465</v>
      </c>
      <c r="E93" s="60"/>
      <c r="F93" s="45">
        <v>99</v>
      </c>
      <c r="G93" s="46">
        <f>D93*F93</f>
        <v>1513.7099999999998</v>
      </c>
    </row>
    <row r="94" spans="1:7" s="47" customFormat="1" ht="38.25">
      <c r="A94" s="26" t="s">
        <v>218</v>
      </c>
      <c r="B94" s="48" t="s">
        <v>494</v>
      </c>
      <c r="C94" s="49" t="s">
        <v>495</v>
      </c>
      <c r="D94" s="58" t="s">
        <v>465</v>
      </c>
      <c r="E94" s="60"/>
      <c r="F94" s="45">
        <v>95</v>
      </c>
      <c r="G94" s="46">
        <f>D94*F94</f>
        <v>1452.55</v>
      </c>
    </row>
    <row r="95" spans="1:7" s="47" customFormat="1" ht="12.75">
      <c r="A95" s="26"/>
      <c r="B95" s="48"/>
      <c r="C95" s="49" t="s">
        <v>496</v>
      </c>
      <c r="D95" s="58"/>
      <c r="E95" s="60"/>
      <c r="F95" s="45"/>
      <c r="G95" s="46"/>
    </row>
    <row r="96" spans="1:7" s="47" customFormat="1" ht="38.25">
      <c r="A96" s="26" t="s">
        <v>220</v>
      </c>
      <c r="B96" s="48" t="s">
        <v>497</v>
      </c>
      <c r="C96" s="49" t="s">
        <v>498</v>
      </c>
      <c r="D96" s="58" t="s">
        <v>465</v>
      </c>
      <c r="E96" s="60"/>
      <c r="F96" s="45">
        <v>99</v>
      </c>
      <c r="G96" s="46">
        <f>D96*F96</f>
        <v>1513.7099999999998</v>
      </c>
    </row>
    <row r="97" spans="1:7" s="47" customFormat="1" ht="38.25">
      <c r="A97" s="26" t="s">
        <v>222</v>
      </c>
      <c r="B97" s="48" t="s">
        <v>499</v>
      </c>
      <c r="C97" s="49" t="s">
        <v>500</v>
      </c>
      <c r="D97" s="58">
        <v>15.29</v>
      </c>
      <c r="E97" s="60"/>
      <c r="F97" s="45">
        <v>99</v>
      </c>
      <c r="G97" s="46">
        <f>D97*F97</f>
        <v>1513.7099999999998</v>
      </c>
    </row>
    <row r="98" spans="1:7" s="47" customFormat="1" ht="12.75">
      <c r="A98" s="26"/>
      <c r="B98" s="48"/>
      <c r="C98" s="49" t="s">
        <v>501</v>
      </c>
      <c r="D98" s="58"/>
      <c r="E98" s="60"/>
      <c r="F98" s="45"/>
      <c r="G98" s="46"/>
    </row>
    <row r="99" spans="1:7" s="47" customFormat="1" ht="38.25">
      <c r="A99" s="26" t="s">
        <v>224</v>
      </c>
      <c r="B99" s="48" t="s">
        <v>502</v>
      </c>
      <c r="C99" s="49" t="s">
        <v>503</v>
      </c>
      <c r="D99" s="58" t="s">
        <v>465</v>
      </c>
      <c r="E99" s="60"/>
      <c r="F99" s="45">
        <v>99</v>
      </c>
      <c r="G99" s="46">
        <f>D99*F99</f>
        <v>1513.7099999999998</v>
      </c>
    </row>
    <row r="100" spans="1:7" s="47" customFormat="1" ht="38.25">
      <c r="A100" s="26" t="s">
        <v>226</v>
      </c>
      <c r="B100" s="48" t="s">
        <v>504</v>
      </c>
      <c r="C100" s="49" t="s">
        <v>505</v>
      </c>
      <c r="D100" s="58">
        <v>15.29</v>
      </c>
      <c r="E100" s="60"/>
      <c r="F100" s="45">
        <v>99</v>
      </c>
      <c r="G100" s="46">
        <f>D100*F100</f>
        <v>1513.7099999999998</v>
      </c>
    </row>
    <row r="101" spans="1:7" s="47" customFormat="1" ht="12.75">
      <c r="A101" s="26"/>
      <c r="B101" s="48"/>
      <c r="C101" s="49" t="s">
        <v>506</v>
      </c>
      <c r="D101" s="58"/>
      <c r="E101" s="60"/>
      <c r="F101" s="45"/>
      <c r="G101" s="46"/>
    </row>
    <row r="102" spans="1:7" s="47" customFormat="1" ht="38.25">
      <c r="A102" s="26" t="s">
        <v>228</v>
      </c>
      <c r="B102" s="48" t="s">
        <v>507</v>
      </c>
      <c r="C102" s="49" t="s">
        <v>508</v>
      </c>
      <c r="D102" s="58" t="s">
        <v>465</v>
      </c>
      <c r="E102" s="60"/>
      <c r="F102" s="45">
        <v>99</v>
      </c>
      <c r="G102" s="46">
        <f>D102*F102</f>
        <v>1513.7099999999998</v>
      </c>
    </row>
    <row r="103" spans="1:7" s="47" customFormat="1" ht="38.25">
      <c r="A103" s="26" t="s">
        <v>230</v>
      </c>
      <c r="B103" s="48" t="s">
        <v>509</v>
      </c>
      <c r="C103" s="49" t="s">
        <v>510</v>
      </c>
      <c r="D103" s="58">
        <v>15.29</v>
      </c>
      <c r="E103" s="60"/>
      <c r="F103" s="45">
        <v>99</v>
      </c>
      <c r="G103" s="46">
        <f>D103*F103</f>
        <v>1513.7099999999998</v>
      </c>
    </row>
    <row r="104" spans="1:7" s="47" customFormat="1" ht="25.5">
      <c r="A104" s="26"/>
      <c r="B104" s="48"/>
      <c r="C104" s="49" t="s">
        <v>511</v>
      </c>
      <c r="D104" s="58"/>
      <c r="E104" s="60"/>
      <c r="F104" s="45"/>
      <c r="G104" s="46"/>
    </row>
    <row r="105" spans="1:7" s="47" customFormat="1" ht="12.75">
      <c r="A105" s="26" t="s">
        <v>232</v>
      </c>
      <c r="B105" s="48" t="s">
        <v>512</v>
      </c>
      <c r="C105" s="49" t="s">
        <v>513</v>
      </c>
      <c r="D105" s="58">
        <v>12.23</v>
      </c>
      <c r="E105" s="60"/>
      <c r="F105" s="45">
        <v>99</v>
      </c>
      <c r="G105" s="46">
        <f aca="true" t="shared" si="2" ref="G105:G115">D105*F105</f>
        <v>1210.77</v>
      </c>
    </row>
    <row r="106" spans="1:7" s="47" customFormat="1" ht="17.25" customHeight="1" thickBot="1">
      <c r="A106" s="55" t="s">
        <v>234</v>
      </c>
      <c r="B106" s="56" t="s">
        <v>514</v>
      </c>
      <c r="C106" s="57" t="s">
        <v>515</v>
      </c>
      <c r="D106" s="58">
        <v>14.55</v>
      </c>
      <c r="E106" s="60"/>
      <c r="F106" s="45">
        <v>99</v>
      </c>
      <c r="G106" s="46">
        <f t="shared" si="2"/>
        <v>1440.45</v>
      </c>
    </row>
    <row r="107" spans="1:7" ht="12.75">
      <c r="A107" s="29"/>
      <c r="B107" s="30"/>
      <c r="C107" s="38" t="s">
        <v>516</v>
      </c>
      <c r="D107" s="25"/>
      <c r="E107" s="59"/>
      <c r="G107" s="31">
        <f t="shared" si="2"/>
        <v>0</v>
      </c>
    </row>
    <row r="108" spans="1:7" ht="25.5">
      <c r="A108" s="3" t="s">
        <v>237</v>
      </c>
      <c r="B108" s="1" t="s">
        <v>517</v>
      </c>
      <c r="C108" s="33" t="s">
        <v>518</v>
      </c>
      <c r="D108" s="25">
        <v>130</v>
      </c>
      <c r="E108" s="59"/>
      <c r="G108" s="31">
        <f t="shared" si="2"/>
        <v>0</v>
      </c>
    </row>
    <row r="109" spans="1:7" ht="25.5">
      <c r="A109" s="3" t="s">
        <v>239</v>
      </c>
      <c r="B109" s="1" t="s">
        <v>519</v>
      </c>
      <c r="C109" s="33" t="s">
        <v>520</v>
      </c>
      <c r="D109" s="25">
        <v>250</v>
      </c>
      <c r="E109" s="59"/>
      <c r="G109" s="31">
        <f t="shared" si="2"/>
        <v>0</v>
      </c>
    </row>
    <row r="110" spans="1:7" ht="25.5">
      <c r="A110" s="3" t="s">
        <v>241</v>
      </c>
      <c r="B110" s="1" t="s">
        <v>521</v>
      </c>
      <c r="C110" s="33" t="s">
        <v>522</v>
      </c>
      <c r="D110" s="25">
        <v>160</v>
      </c>
      <c r="E110" s="59"/>
      <c r="G110" s="31">
        <f t="shared" si="2"/>
        <v>0</v>
      </c>
    </row>
    <row r="111" spans="1:7" ht="25.5">
      <c r="A111" s="3" t="s">
        <v>244</v>
      </c>
      <c r="B111" s="1" t="s">
        <v>523</v>
      </c>
      <c r="C111" s="33" t="s">
        <v>524</v>
      </c>
      <c r="D111" s="25">
        <v>280</v>
      </c>
      <c r="E111" s="59"/>
      <c r="G111" s="31">
        <f t="shared" si="2"/>
        <v>0</v>
      </c>
    </row>
    <row r="112" spans="1:7" ht="12.75">
      <c r="A112" s="3" t="s">
        <v>246</v>
      </c>
      <c r="B112" s="1" t="s">
        <v>525</v>
      </c>
      <c r="C112" s="33" t="s">
        <v>526</v>
      </c>
      <c r="D112" s="25" t="s">
        <v>527</v>
      </c>
      <c r="E112" s="59"/>
      <c r="G112" s="31" t="e">
        <f t="shared" si="2"/>
        <v>#VALUE!</v>
      </c>
    </row>
    <row r="113" spans="1:7" ht="25.5">
      <c r="A113" s="3" t="s">
        <v>249</v>
      </c>
      <c r="B113" s="1" t="s">
        <v>528</v>
      </c>
      <c r="C113" s="33" t="s">
        <v>529</v>
      </c>
      <c r="D113" s="25">
        <v>100</v>
      </c>
      <c r="E113" s="59"/>
      <c r="G113" s="31">
        <f t="shared" si="2"/>
        <v>0</v>
      </c>
    </row>
    <row r="114" spans="1:7" ht="26.25" thickBot="1">
      <c r="A114" s="3" t="s">
        <v>252</v>
      </c>
      <c r="B114" s="1" t="s">
        <v>530</v>
      </c>
      <c r="C114" s="33" t="s">
        <v>531</v>
      </c>
      <c r="D114" s="37">
        <v>40</v>
      </c>
      <c r="E114" s="61"/>
      <c r="G114" s="31">
        <f t="shared" si="2"/>
        <v>0</v>
      </c>
    </row>
    <row r="115" spans="1:7" ht="13.5" thickBot="1">
      <c r="A115" s="4" t="s">
        <v>254</v>
      </c>
      <c r="B115" s="5" t="s">
        <v>532</v>
      </c>
      <c r="C115" s="5" t="s">
        <v>533</v>
      </c>
      <c r="D115" s="39" t="s">
        <v>114</v>
      </c>
      <c r="E115" s="62"/>
      <c r="G115" s="31">
        <f t="shared" si="2"/>
        <v>0</v>
      </c>
    </row>
  </sheetData>
  <mergeCells count="4">
    <mergeCell ref="F1:G1"/>
    <mergeCell ref="B1:B2"/>
    <mergeCell ref="C1:C2"/>
    <mergeCell ref="E1:E2"/>
  </mergeCells>
  <printOptions/>
  <pageMargins left="0.75" right="0.75" top="0.63" bottom="0.45" header="0.24" footer="0.19"/>
  <pageSetup horizontalDpi="600" verticalDpi="600" orientation="portrait" paperSize="9" r:id="rId1"/>
  <headerFooter alignWithMargins="0">
    <oddHeader>&amp;LSPITALUL DE PNEUMOFTIZIOLOGIE - laborator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MIchim</dc:creator>
  <cp:keywords/>
  <dc:description/>
  <cp:lastModifiedBy>MIchim</cp:lastModifiedBy>
  <cp:lastPrinted>2018-04-10T12:31:07Z</cp:lastPrinted>
  <dcterms:created xsi:type="dcterms:W3CDTF">2016-07-23T09:19:43Z</dcterms:created>
  <dcterms:modified xsi:type="dcterms:W3CDTF">2018-04-10T12:56:36Z</dcterms:modified>
  <cp:category/>
  <cp:version/>
  <cp:contentType/>
  <cp:contentStatus/>
</cp:coreProperties>
</file>